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3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kimiaarfaie/Desktop/COSI/Semester3/Appearance/BumpinessVSTranslucency/Objective Scores/"/>
    </mc:Choice>
  </mc:AlternateContent>
  <xr:revisionPtr revIDLastSave="0" documentId="13_ncr:1_{27016B82-9894-AA4C-AFFD-2CE0CA48C576}" xr6:coauthVersionLast="47" xr6:coauthVersionMax="47" xr10:uidLastSave="{00000000-0000-0000-0000-000000000000}"/>
  <bookViews>
    <workbookView xWindow="4660" yWindow="640" windowWidth="25160" windowHeight="20500" activeTab="3" xr2:uid="{00000000-000D-0000-FFFF-FFFF00000000}"/>
  </bookViews>
  <sheets>
    <sheet name="Worksheet" sheetId="1" r:id="rId1"/>
    <sheet name="Naturalness" sheetId="2" r:id="rId2"/>
    <sheet name="Bumpiness" sheetId="3" r:id="rId3"/>
    <sheet name="Translucency" sheetId="4" r:id="rId4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4" l="1"/>
  <c r="S24" i="4"/>
  <c r="V120" i="4"/>
  <c r="S120" i="4"/>
  <c r="V119" i="4"/>
  <c r="S119" i="4"/>
  <c r="V118" i="4"/>
  <c r="S118" i="4"/>
  <c r="S117" i="4"/>
  <c r="S116" i="4"/>
  <c r="V115" i="4"/>
  <c r="V114" i="4"/>
  <c r="V113" i="4"/>
  <c r="S113" i="4"/>
  <c r="V112" i="4"/>
  <c r="S112" i="4"/>
  <c r="V111" i="4"/>
  <c r="S111" i="4"/>
  <c r="S110" i="4"/>
  <c r="S109" i="4"/>
  <c r="V108" i="4"/>
  <c r="V107" i="4"/>
  <c r="V106" i="4"/>
  <c r="S106" i="4"/>
  <c r="V105" i="4"/>
  <c r="S105" i="4"/>
  <c r="V104" i="4"/>
  <c r="S104" i="4"/>
  <c r="S103" i="4"/>
  <c r="S102" i="4"/>
  <c r="V101" i="4"/>
  <c r="V100" i="4"/>
  <c r="V99" i="4"/>
  <c r="S99" i="4"/>
  <c r="V98" i="4"/>
  <c r="S98" i="4"/>
  <c r="V97" i="4"/>
  <c r="S97" i="4"/>
  <c r="S96" i="4"/>
  <c r="S95" i="4"/>
  <c r="V94" i="4"/>
  <c r="V93" i="4"/>
  <c r="V92" i="4"/>
  <c r="S92" i="4"/>
  <c r="V91" i="4"/>
  <c r="S91" i="4"/>
  <c r="V90" i="4"/>
  <c r="S90" i="4"/>
  <c r="S89" i="4"/>
  <c r="S88" i="4"/>
  <c r="V87" i="4"/>
  <c r="V86" i="4"/>
  <c r="V85" i="4"/>
  <c r="S85" i="4"/>
  <c r="V84" i="4"/>
  <c r="S84" i="4"/>
  <c r="V83" i="4"/>
  <c r="S83" i="4"/>
  <c r="S82" i="4"/>
  <c r="S81" i="4"/>
  <c r="V80" i="4"/>
  <c r="V79" i="4"/>
  <c r="V78" i="4"/>
  <c r="S78" i="4"/>
  <c r="V77" i="4"/>
  <c r="S77" i="4"/>
  <c r="V76" i="4"/>
  <c r="S76" i="4"/>
  <c r="S75" i="4"/>
  <c r="S74" i="4"/>
  <c r="V73" i="4"/>
  <c r="V72" i="4"/>
  <c r="V71" i="4"/>
  <c r="S71" i="4"/>
  <c r="V70" i="4"/>
  <c r="S70" i="4"/>
  <c r="V69" i="4"/>
  <c r="S69" i="4"/>
  <c r="V68" i="4"/>
  <c r="S68" i="4"/>
  <c r="V67" i="4"/>
  <c r="S67" i="4"/>
  <c r="V66" i="4"/>
  <c r="S66" i="4"/>
  <c r="V65" i="4"/>
  <c r="S65" i="4"/>
  <c r="V64" i="4"/>
  <c r="S64" i="4"/>
  <c r="S63" i="4"/>
  <c r="S62" i="4"/>
  <c r="V61" i="4"/>
  <c r="V60" i="4"/>
  <c r="V59" i="4"/>
  <c r="S59" i="4"/>
  <c r="V58" i="4"/>
  <c r="S58" i="4"/>
  <c r="V57" i="4"/>
  <c r="S57" i="4"/>
  <c r="S56" i="4"/>
  <c r="S55" i="4"/>
  <c r="V54" i="4"/>
  <c r="V53" i="4"/>
  <c r="V52" i="4"/>
  <c r="S52" i="4"/>
  <c r="V51" i="4"/>
  <c r="S51" i="4"/>
  <c r="V50" i="4"/>
  <c r="S50" i="4"/>
  <c r="S49" i="4"/>
  <c r="S48" i="4"/>
  <c r="V47" i="4"/>
  <c r="V46" i="4"/>
  <c r="V45" i="4"/>
  <c r="S45" i="4"/>
  <c r="V44" i="4"/>
  <c r="S44" i="4"/>
  <c r="V43" i="4"/>
  <c r="S43" i="4"/>
  <c r="V42" i="4"/>
  <c r="S42" i="4"/>
  <c r="V41" i="4"/>
  <c r="S41" i="4"/>
  <c r="V40" i="4"/>
  <c r="S40" i="4"/>
  <c r="V39" i="4"/>
  <c r="S39" i="4"/>
  <c r="V38" i="4"/>
  <c r="S38" i="4"/>
  <c r="V37" i="4"/>
  <c r="S37" i="4"/>
  <c r="V36" i="4"/>
  <c r="S36" i="4"/>
  <c r="V35" i="4"/>
  <c r="S35" i="4"/>
  <c r="V34" i="4"/>
  <c r="S34" i="4"/>
  <c r="V33" i="4"/>
  <c r="S33" i="4"/>
  <c r="V32" i="4"/>
  <c r="S32" i="4"/>
  <c r="V31" i="4"/>
  <c r="S31" i="4"/>
  <c r="V30" i="4"/>
  <c r="S30" i="4"/>
  <c r="V29" i="4"/>
  <c r="S29" i="4"/>
  <c r="V28" i="4"/>
  <c r="S28" i="4"/>
  <c r="S27" i="4"/>
  <c r="S26" i="4"/>
  <c r="V25" i="4"/>
  <c r="V24" i="4"/>
  <c r="V23" i="4"/>
  <c r="S23" i="4"/>
  <c r="V22" i="4"/>
  <c r="S22" i="4"/>
  <c r="V21" i="4"/>
  <c r="S21" i="4"/>
  <c r="V20" i="4"/>
  <c r="S20" i="4"/>
  <c r="V19" i="4"/>
  <c r="S19" i="4"/>
  <c r="V18" i="4"/>
  <c r="S18" i="4"/>
  <c r="V17" i="4"/>
  <c r="S17" i="4"/>
  <c r="V16" i="4"/>
  <c r="S16" i="4"/>
  <c r="V15" i="4"/>
  <c r="S15" i="4"/>
  <c r="V14" i="4"/>
  <c r="S14" i="4"/>
  <c r="V13" i="4"/>
  <c r="S13" i="4"/>
  <c r="V12" i="4"/>
  <c r="S12" i="4"/>
  <c r="V11" i="4"/>
  <c r="S11" i="4"/>
  <c r="V10" i="4"/>
  <c r="S10" i="4"/>
  <c r="V9" i="4"/>
  <c r="S9" i="4"/>
  <c r="V8" i="4"/>
  <c r="S8" i="4"/>
  <c r="V7" i="4"/>
  <c r="S7" i="4"/>
  <c r="V6" i="4"/>
  <c r="S6" i="4"/>
  <c r="S5" i="4"/>
  <c r="S4" i="4"/>
  <c r="V3" i="4"/>
  <c r="S4" i="2"/>
  <c r="V2" i="2"/>
  <c r="S4" i="3"/>
  <c r="V120" i="3"/>
  <c r="S120" i="3"/>
  <c r="V119" i="3"/>
  <c r="S119" i="3"/>
  <c r="V118" i="3"/>
  <c r="S118" i="3"/>
  <c r="S117" i="3"/>
  <c r="S116" i="3"/>
  <c r="V115" i="3"/>
  <c r="V114" i="3"/>
  <c r="V113" i="3"/>
  <c r="S113" i="3"/>
  <c r="V112" i="3"/>
  <c r="S112" i="3"/>
  <c r="V111" i="3"/>
  <c r="S111" i="3"/>
  <c r="S110" i="3"/>
  <c r="S109" i="3"/>
  <c r="V108" i="3"/>
  <c r="V107" i="3"/>
  <c r="V106" i="3"/>
  <c r="S106" i="3"/>
  <c r="V105" i="3"/>
  <c r="S105" i="3"/>
  <c r="V104" i="3"/>
  <c r="S104" i="3"/>
  <c r="S103" i="3"/>
  <c r="S102" i="3"/>
  <c r="V101" i="3"/>
  <c r="V100" i="3"/>
  <c r="V99" i="3"/>
  <c r="S99" i="3"/>
  <c r="V98" i="3"/>
  <c r="S98" i="3"/>
  <c r="V97" i="3"/>
  <c r="S97" i="3"/>
  <c r="S96" i="3"/>
  <c r="S95" i="3"/>
  <c r="V94" i="3"/>
  <c r="V93" i="3"/>
  <c r="V92" i="3"/>
  <c r="S92" i="3"/>
  <c r="V91" i="3"/>
  <c r="S91" i="3"/>
  <c r="V90" i="3"/>
  <c r="S90" i="3"/>
  <c r="S89" i="3"/>
  <c r="S88" i="3"/>
  <c r="V87" i="3"/>
  <c r="V86" i="3"/>
  <c r="V85" i="3"/>
  <c r="S85" i="3"/>
  <c r="V84" i="3"/>
  <c r="S84" i="3"/>
  <c r="V83" i="3"/>
  <c r="S83" i="3"/>
  <c r="S82" i="3"/>
  <c r="S81" i="3"/>
  <c r="V80" i="3"/>
  <c r="V79" i="3"/>
  <c r="V78" i="3"/>
  <c r="S78" i="3"/>
  <c r="V77" i="3"/>
  <c r="S77" i="3"/>
  <c r="V76" i="3"/>
  <c r="S76" i="3"/>
  <c r="S75" i="3"/>
  <c r="S74" i="3"/>
  <c r="V73" i="3"/>
  <c r="V72" i="3"/>
  <c r="V71" i="3"/>
  <c r="S71" i="3"/>
  <c r="V70" i="3"/>
  <c r="S70" i="3"/>
  <c r="V69" i="3"/>
  <c r="S69" i="3"/>
  <c r="V68" i="3"/>
  <c r="S68" i="3"/>
  <c r="V67" i="3"/>
  <c r="S67" i="3"/>
  <c r="V66" i="3"/>
  <c r="S66" i="3"/>
  <c r="V65" i="3"/>
  <c r="S65" i="3"/>
  <c r="V64" i="3"/>
  <c r="S64" i="3"/>
  <c r="S63" i="3"/>
  <c r="S62" i="3"/>
  <c r="V61" i="3"/>
  <c r="V60" i="3"/>
  <c r="V59" i="3"/>
  <c r="S59" i="3"/>
  <c r="V58" i="3"/>
  <c r="S58" i="3"/>
  <c r="V57" i="3"/>
  <c r="S57" i="3"/>
  <c r="S56" i="3"/>
  <c r="S55" i="3"/>
  <c r="V54" i="3"/>
  <c r="V53" i="3"/>
  <c r="V52" i="3"/>
  <c r="S52" i="3"/>
  <c r="V51" i="3"/>
  <c r="S51" i="3"/>
  <c r="V50" i="3"/>
  <c r="S50" i="3"/>
  <c r="S49" i="3"/>
  <c r="S48" i="3"/>
  <c r="V47" i="3"/>
  <c r="V46" i="3"/>
  <c r="V45" i="3"/>
  <c r="S45" i="3"/>
  <c r="V44" i="3"/>
  <c r="S44" i="3"/>
  <c r="V43" i="3"/>
  <c r="S43" i="3"/>
  <c r="V42" i="3"/>
  <c r="S42" i="3"/>
  <c r="V41" i="3"/>
  <c r="S41" i="3"/>
  <c r="V40" i="3"/>
  <c r="S40" i="3"/>
  <c r="V39" i="3"/>
  <c r="S39" i="3"/>
  <c r="V38" i="3"/>
  <c r="S38" i="3"/>
  <c r="V37" i="3"/>
  <c r="S37" i="3"/>
  <c r="V36" i="3"/>
  <c r="S36" i="3"/>
  <c r="V35" i="3"/>
  <c r="S35" i="3"/>
  <c r="V34" i="3"/>
  <c r="S34" i="3"/>
  <c r="V33" i="3"/>
  <c r="S33" i="3"/>
  <c r="V32" i="3"/>
  <c r="S32" i="3"/>
  <c r="V31" i="3"/>
  <c r="S31" i="3"/>
  <c r="V30" i="3"/>
  <c r="S30" i="3"/>
  <c r="V29" i="3"/>
  <c r="S29" i="3"/>
  <c r="V28" i="3"/>
  <c r="S28" i="3"/>
  <c r="S27" i="3"/>
  <c r="S26" i="3"/>
  <c r="V25" i="3"/>
  <c r="V24" i="3"/>
  <c r="V23" i="3"/>
  <c r="S23" i="3"/>
  <c r="V22" i="3"/>
  <c r="S22" i="3"/>
  <c r="V21" i="3"/>
  <c r="S21" i="3"/>
  <c r="V20" i="3"/>
  <c r="S20" i="3"/>
  <c r="V19" i="3"/>
  <c r="S19" i="3"/>
  <c r="V18" i="3"/>
  <c r="S18" i="3"/>
  <c r="V17" i="3"/>
  <c r="S17" i="3"/>
  <c r="V16" i="3"/>
  <c r="S16" i="3"/>
  <c r="V15" i="3"/>
  <c r="S15" i="3"/>
  <c r="V14" i="3"/>
  <c r="S14" i="3"/>
  <c r="V13" i="3"/>
  <c r="S13" i="3"/>
  <c r="V12" i="3"/>
  <c r="S12" i="3"/>
  <c r="V11" i="3"/>
  <c r="S11" i="3"/>
  <c r="V10" i="3"/>
  <c r="S10" i="3"/>
  <c r="V9" i="3"/>
  <c r="S9" i="3"/>
  <c r="V8" i="3"/>
  <c r="S8" i="3"/>
  <c r="V7" i="3"/>
  <c r="S7" i="3"/>
  <c r="V6" i="3"/>
  <c r="S6" i="3"/>
  <c r="S5" i="3"/>
  <c r="V3" i="3"/>
  <c r="V2" i="3"/>
  <c r="V6" i="2"/>
  <c r="S26" i="2"/>
  <c r="S9" i="2"/>
  <c r="S8" i="2"/>
  <c r="S7" i="2"/>
  <c r="S6" i="2"/>
  <c r="S5" i="2"/>
  <c r="V3" i="2"/>
  <c r="V24" i="2"/>
  <c r="V25" i="2"/>
  <c r="V120" i="2"/>
  <c r="V119" i="2"/>
  <c r="V118" i="2"/>
  <c r="V115" i="2"/>
  <c r="V114" i="2"/>
  <c r="V113" i="2"/>
  <c r="V112" i="2"/>
  <c r="V111" i="2"/>
  <c r="V108" i="2"/>
  <c r="V107" i="2"/>
  <c r="V106" i="2"/>
  <c r="V105" i="2"/>
  <c r="V104" i="2"/>
  <c r="V101" i="2"/>
  <c r="V100" i="2"/>
  <c r="V99" i="2"/>
  <c r="V98" i="2"/>
  <c r="V97" i="2"/>
  <c r="V94" i="2"/>
  <c r="V93" i="2"/>
  <c r="V92" i="2"/>
  <c r="V91" i="2"/>
  <c r="V90" i="2"/>
  <c r="V87" i="2"/>
  <c r="V86" i="2"/>
  <c r="V85" i="2"/>
  <c r="V84" i="2"/>
  <c r="V83" i="2"/>
  <c r="V80" i="2"/>
  <c r="V79" i="2"/>
  <c r="V78" i="2"/>
  <c r="V77" i="2"/>
  <c r="V76" i="2"/>
  <c r="V73" i="2"/>
  <c r="V72" i="2"/>
  <c r="V71" i="2"/>
  <c r="V70" i="2"/>
  <c r="V69" i="2"/>
  <c r="V68" i="2"/>
  <c r="V67" i="2"/>
  <c r="V66" i="2"/>
  <c r="V65" i="2"/>
  <c r="V64" i="2"/>
  <c r="V61" i="2"/>
  <c r="V60" i="2"/>
  <c r="V59" i="2"/>
  <c r="V58" i="2"/>
  <c r="V57" i="2"/>
  <c r="V54" i="2"/>
  <c r="V53" i="2"/>
  <c r="V52" i="2"/>
  <c r="V51" i="2"/>
  <c r="V50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8" i="2"/>
  <c r="S49" i="2"/>
  <c r="S50" i="2"/>
  <c r="S51" i="2"/>
  <c r="S52" i="2"/>
  <c r="S55" i="2"/>
  <c r="S56" i="2"/>
  <c r="S57" i="2"/>
  <c r="S58" i="2"/>
  <c r="S59" i="2"/>
  <c r="S62" i="2"/>
  <c r="S63" i="2"/>
  <c r="S64" i="2"/>
  <c r="S65" i="2"/>
  <c r="S66" i="2"/>
  <c r="S67" i="2"/>
  <c r="S68" i="2"/>
  <c r="S69" i="2"/>
  <c r="S70" i="2"/>
  <c r="S71" i="2"/>
  <c r="S74" i="2"/>
  <c r="S75" i="2"/>
  <c r="S76" i="2"/>
  <c r="S77" i="2"/>
  <c r="S78" i="2"/>
  <c r="S81" i="2"/>
  <c r="S82" i="2"/>
  <c r="S83" i="2"/>
  <c r="S84" i="2"/>
  <c r="S85" i="2"/>
  <c r="S88" i="2"/>
  <c r="S89" i="2"/>
  <c r="S90" i="2"/>
  <c r="S91" i="2"/>
  <c r="S92" i="2"/>
  <c r="S95" i="2"/>
  <c r="S96" i="2"/>
  <c r="S97" i="2"/>
  <c r="S98" i="2"/>
  <c r="S99" i="2"/>
  <c r="S102" i="2"/>
  <c r="S103" i="2"/>
  <c r="S104" i="2"/>
  <c r="S105" i="2"/>
  <c r="S106" i="2"/>
  <c r="S109" i="2"/>
  <c r="S110" i="2"/>
  <c r="S111" i="2"/>
  <c r="S112" i="2"/>
  <c r="S113" i="2"/>
  <c r="S116" i="2"/>
  <c r="S117" i="2"/>
  <c r="S118" i="2"/>
  <c r="S119" i="2"/>
  <c r="S120" i="2"/>
  <c r="W2" i="4" l="1"/>
  <c r="T5" i="4"/>
  <c r="T4" i="4"/>
  <c r="W4" i="4"/>
  <c r="W5" i="4"/>
  <c r="W3" i="4"/>
  <c r="T2" i="4"/>
  <c r="T6" i="4"/>
  <c r="T3" i="4"/>
  <c r="W6" i="4"/>
  <c r="T2" i="2"/>
  <c r="W2" i="2"/>
  <c r="W5" i="3"/>
  <c r="T6" i="3"/>
  <c r="T5" i="3"/>
  <c r="W2" i="3"/>
  <c r="T4" i="3"/>
  <c r="W4" i="3"/>
  <c r="T3" i="3"/>
  <c r="W3" i="3"/>
  <c r="T2" i="3"/>
  <c r="W6" i="3"/>
  <c r="T6" i="2"/>
  <c r="T5" i="2"/>
  <c r="T4" i="2"/>
  <c r="T3" i="2"/>
  <c r="W3" i="2"/>
  <c r="W4" i="2"/>
  <c r="W5" i="2"/>
  <c r="W6" i="2"/>
</calcChain>
</file>

<file path=xl/sharedStrings.xml><?xml version="1.0" encoding="utf-8"?>
<sst xmlns="http://schemas.openxmlformats.org/spreadsheetml/2006/main" count="2891" uniqueCount="214">
  <si>
    <t>Experiment parameters</t>
  </si>
  <si>
    <t>parameter</t>
  </si>
  <si>
    <t>value</t>
  </si>
  <si>
    <t>title</t>
  </si>
  <si>
    <t>Naturalness Evaluation</t>
  </si>
  <si>
    <t>experiment type</t>
  </si>
  <si>
    <t>Magnitude Estimation</t>
  </si>
  <si>
    <t>delay between stimuli switching</t>
  </si>
  <si>
    <t>1000ms</t>
  </si>
  <si>
    <t>Background colour</t>
  </si>
  <si>
    <t>#808080</t>
  </si>
  <si>
    <t>Stimuli spacing</t>
  </si>
  <si>
    <t>15px</t>
  </si>
  <si>
    <t>Same pair twice (flipped)</t>
  </si>
  <si>
    <t>no</t>
  </si>
  <si>
    <t>Show original</t>
  </si>
  <si>
    <t>Image sets</t>
  </si>
  <si>
    <t>set name</t>
  </si>
  <si>
    <t>file name</t>
  </si>
  <si>
    <t>Image 1 - 500x500</t>
  </si>
  <si>
    <t>1_masked_0.25.png</t>
  </si>
  <si>
    <t>1_masked_0.62.png</t>
  </si>
  <si>
    <t>1_method1_0.25.png</t>
  </si>
  <si>
    <t>1_method1_0.62.png</t>
  </si>
  <si>
    <t>1_method1_1.00.png</t>
  </si>
  <si>
    <t>1_method1_1.38.png</t>
  </si>
  <si>
    <t>1_method1_1.75.png</t>
  </si>
  <si>
    <t>Image 2 - 500x500</t>
  </si>
  <si>
    <t>2_method1_0.25.png</t>
  </si>
  <si>
    <t>2_method1_0.62.png</t>
  </si>
  <si>
    <t>2_method1_1.00.png</t>
  </si>
  <si>
    <t>2_method1_1.38.png</t>
  </si>
  <si>
    <t>2_method1_1.75.png</t>
  </si>
  <si>
    <t>Image 3 - 500x500</t>
  </si>
  <si>
    <t>3_method1_0.25.png</t>
  </si>
  <si>
    <t>3_method1_0.62.png</t>
  </si>
  <si>
    <t>3_method1_1.00.png</t>
  </si>
  <si>
    <t>3_method1_1.38.png</t>
  </si>
  <si>
    <t>3_method1_1.75.png</t>
  </si>
  <si>
    <t>Image 4 - 500x500</t>
  </si>
  <si>
    <t>4_method1_0.25.png</t>
  </si>
  <si>
    <t>4_method1_0.62.png</t>
  </si>
  <si>
    <t>4_method1_1.00.png</t>
  </si>
  <si>
    <t>4_method1_1.38.png</t>
  </si>
  <si>
    <t>4_method1_1.75.png</t>
  </si>
  <si>
    <t>Image 5 - 500x500</t>
  </si>
  <si>
    <t>5_masked_0.25.png</t>
  </si>
  <si>
    <t>5_masked_0.62.png</t>
  </si>
  <si>
    <t>5_method1_0.25.png</t>
  </si>
  <si>
    <t>5_method1_0.62.png</t>
  </si>
  <si>
    <t>5_method1_1.00.png</t>
  </si>
  <si>
    <t>5_method1_1.38.png</t>
  </si>
  <si>
    <t>5_method1_1.75.png</t>
  </si>
  <si>
    <t>Image 6 - 500x500</t>
  </si>
  <si>
    <t>6_method1_0.25.png</t>
  </si>
  <si>
    <t>6_method1_0.62.png</t>
  </si>
  <si>
    <t>6_method1_1.00.png</t>
  </si>
  <si>
    <t>6_method1_1.38.png</t>
  </si>
  <si>
    <t>6_method1_1.75.png</t>
  </si>
  <si>
    <t>Image 7 - 500x500</t>
  </si>
  <si>
    <t>7_method1_0.25.png</t>
  </si>
  <si>
    <t>7_method1_0.62.png</t>
  </si>
  <si>
    <t>7_method1_1.00.png</t>
  </si>
  <si>
    <t>7_method1_1.38.png</t>
  </si>
  <si>
    <t>7_method1_1.75.png</t>
  </si>
  <si>
    <t>Image 8 - 500x500</t>
  </si>
  <si>
    <t>8_method1_0.25.png</t>
  </si>
  <si>
    <t>8_method1_0.62.png</t>
  </si>
  <si>
    <t>8_method1_1.00.png</t>
  </si>
  <si>
    <t>8_method1_1.38.png</t>
  </si>
  <si>
    <t>8_method1_1.75.png</t>
  </si>
  <si>
    <t>Image 9 - 500x500</t>
  </si>
  <si>
    <t>9_masked_0.25.png</t>
  </si>
  <si>
    <t>9_masked_0.62.png</t>
  </si>
  <si>
    <t>9_method1_0.25.png</t>
  </si>
  <si>
    <t>9_method1_0.62.png</t>
  </si>
  <si>
    <t>9_method1_1.00.png</t>
  </si>
  <si>
    <t>9_method1_1.38.png</t>
  </si>
  <si>
    <t>9_method1_1.75.png</t>
  </si>
  <si>
    <t>Image 10 - 500x500</t>
  </si>
  <si>
    <t>10_masked_0.25.png</t>
  </si>
  <si>
    <t>10_masked_0.62.png</t>
  </si>
  <si>
    <t>10_method1_0.25.png</t>
  </si>
  <si>
    <t>10_method1_0.62.png</t>
  </si>
  <si>
    <t>10_method1_1.00.png</t>
  </si>
  <si>
    <t>10_method1_1.38.png</t>
  </si>
  <si>
    <t>10_method1_1.75.png</t>
  </si>
  <si>
    <t>Image 11 - 500x500</t>
  </si>
  <si>
    <t>11_masked_0.25.png</t>
  </si>
  <si>
    <t>11_masked_0.62.png</t>
  </si>
  <si>
    <t>11_method1_0.25.png</t>
  </si>
  <si>
    <t>11_method1_0.62.png</t>
  </si>
  <si>
    <t>11_method1_1.00.png</t>
  </si>
  <si>
    <t>11_method1_1.38.png</t>
  </si>
  <si>
    <t>11_method1_1.75.png</t>
  </si>
  <si>
    <t>Image 12 - 500x500</t>
  </si>
  <si>
    <t>12_method1_0.25.png</t>
  </si>
  <si>
    <t>12_method1_0.62.png</t>
  </si>
  <si>
    <t>12_method1_1.00.png</t>
  </si>
  <si>
    <t>12_method1_1.38.png</t>
  </si>
  <si>
    <t>12_method1_1.75.png</t>
  </si>
  <si>
    <t>Image 13 - 500x500</t>
  </si>
  <si>
    <t>13_masked_0.25.png</t>
  </si>
  <si>
    <t>13_masked_0.62.png</t>
  </si>
  <si>
    <t>13_method1_0.25.png</t>
  </si>
  <si>
    <t>13_method1_0.62.png</t>
  </si>
  <si>
    <t>13_method1_1.00.png</t>
  </si>
  <si>
    <t>13_method1_1.38.png</t>
  </si>
  <si>
    <t>13_method1_1.75.png</t>
  </si>
  <si>
    <t>Image 14 - 500x500</t>
  </si>
  <si>
    <t>14_masked_0.25.png</t>
  </si>
  <si>
    <t>14_masked_0.62.png</t>
  </si>
  <si>
    <t>14_method1_0.25.png</t>
  </si>
  <si>
    <t>14_method1_0.62.png</t>
  </si>
  <si>
    <t>14_method1_1.00.png</t>
  </si>
  <si>
    <t>14_method1_1.38.png</t>
  </si>
  <si>
    <t>14_method1_1.75.png</t>
  </si>
  <si>
    <t>Image 15 - 500x500</t>
  </si>
  <si>
    <t>15_masked_0.25.png</t>
  </si>
  <si>
    <t>15_masked_0.62.png</t>
  </si>
  <si>
    <t>15_method1_0.25.png</t>
  </si>
  <si>
    <t>15_method1_0.62.png</t>
  </si>
  <si>
    <t>15_method1_1.00.png</t>
  </si>
  <si>
    <t>15_method1_1.38.png</t>
  </si>
  <si>
    <t>15_method1_1.75.png</t>
  </si>
  <si>
    <t>Image 16 - 500x500</t>
  </si>
  <si>
    <t>16_masked_0.25.png</t>
  </si>
  <si>
    <t>16_masked_0.62.png</t>
  </si>
  <si>
    <t>16_method1_0.25.png</t>
  </si>
  <si>
    <t>16_method1_0.62.png</t>
  </si>
  <si>
    <t>16_method1_1.00.png</t>
  </si>
  <si>
    <t>16_method1_1.38.png</t>
  </si>
  <si>
    <t>16_method1_1.75.png</t>
  </si>
  <si>
    <t>Image 17 - 500x500</t>
  </si>
  <si>
    <t>17_masked_0.25.png</t>
  </si>
  <si>
    <t>17_masked_0.62.png</t>
  </si>
  <si>
    <t>17_method1_0.25.png</t>
  </si>
  <si>
    <t>17_method1_0.62.png</t>
  </si>
  <si>
    <t>17_method1_1.00.png</t>
  </si>
  <si>
    <t>17_method1_1.38.png</t>
  </si>
  <si>
    <t>17_method1_1.75.png</t>
  </si>
  <si>
    <t>Image 18 - 500x500</t>
  </si>
  <si>
    <t>18_masked_0.25.png</t>
  </si>
  <si>
    <t>18_masked_0.62.png</t>
  </si>
  <si>
    <t>18_method1_0.25.png</t>
  </si>
  <si>
    <t>18_method1_0.62.png</t>
  </si>
  <si>
    <t>18_method1_1.00.png</t>
  </si>
  <si>
    <t>18_method1_1.38.png</t>
  </si>
  <si>
    <t>18_method1_1.75.png</t>
  </si>
  <si>
    <t>Image 19 - 500x500</t>
  </si>
  <si>
    <t>19_masked_0.25.png</t>
  </si>
  <si>
    <t>19_masked_0.62.png</t>
  </si>
  <si>
    <t>19_method1_0.25.png</t>
  </si>
  <si>
    <t>19_method1_0.62.png</t>
  </si>
  <si>
    <t>19_method1_1.00.png</t>
  </si>
  <si>
    <t>19_method1_1.38.png</t>
  </si>
  <si>
    <t>19_method1_1.75.png</t>
  </si>
  <si>
    <t>Observers</t>
  </si>
  <si>
    <t>user ID</t>
  </si>
  <si>
    <t>vision</t>
  </si>
  <si>
    <t>post evalutation</t>
  </si>
  <si>
    <t>degree</t>
  </si>
  <si>
    <t>Stimuli Results</t>
  </si>
  <si>
    <t>observer id</t>
  </si>
  <si>
    <t>session id</t>
  </si>
  <si>
    <t>image</t>
  </si>
  <si>
    <t>selected magnitude</t>
  </si>
  <si>
    <t>time spent (in seconds)</t>
  </si>
  <si>
    <t>Inputs meta data</t>
  </si>
  <si>
    <t>id</t>
  </si>
  <si>
    <t>input title</t>
  </si>
  <si>
    <t>Name</t>
  </si>
  <si>
    <t>Age</t>
  </si>
  <si>
    <t>Inputs results</t>
  </si>
  <si>
    <t>observer</t>
  </si>
  <si>
    <t>answer</t>
  </si>
  <si>
    <t>Kimia</t>
  </si>
  <si>
    <t>eliza</t>
  </si>
  <si>
    <t>Anna</t>
  </si>
  <si>
    <t>Luis Santillan</t>
  </si>
  <si>
    <t>Kashif Ali Javaid</t>
  </si>
  <si>
    <t>abdullah al ryan</t>
  </si>
  <si>
    <t>Dipayan</t>
  </si>
  <si>
    <t>Svitlana Kyrychenko</t>
  </si>
  <si>
    <t>Minh</t>
  </si>
  <si>
    <t>Akmaral</t>
  </si>
  <si>
    <t>putri</t>
  </si>
  <si>
    <t>AM</t>
  </si>
  <si>
    <t>mengstab</t>
  </si>
  <si>
    <t>Hamza</t>
  </si>
  <si>
    <t>Lu</t>
  </si>
  <si>
    <t>obs1</t>
  </si>
  <si>
    <t>level</t>
  </si>
  <si>
    <t>Image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</si>
  <si>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</si>
  <si>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</si>
  <si>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</si>
  <si>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</si>
  <si>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</si>
  <si>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</si>
  <si>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</si>
  <si>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</si>
  <si>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</si>
  <si>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</si>
  <si>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</si>
  <si>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</si>
  <si>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</si>
  <si>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</si>
  <si>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</si>
  <si>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Geometric Mean</t>
  </si>
  <si>
    <t>Geometric Mean - Masked Highlights</t>
  </si>
  <si>
    <t xml:space="preserve">Average of 19 images </t>
  </si>
  <si>
    <t>names</t>
  </si>
  <si>
    <t>Average of 19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</si>
</sst>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8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1341266511661541"/>
                  <c:y val="0.23644488043976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Naturalness!$S$4:$S$8</c:f>
              <c:numCache>
                <c:formatCode>General</c:formatCode>
                <c:ptCount val="5"/>
                <c:pt idx="0">
                  <c:v>1.3542555469368927</c:v>
                </c:pt>
                <c:pt idx="1">
                  <c:v>3.2424896055386174</c:v>
                </c:pt>
                <c:pt idx="2">
                  <c:v>3.7264011723365784</c:v>
                </c:pt>
                <c:pt idx="3">
                  <c:v>3.9912569357838756</c:v>
                </c:pt>
                <c:pt idx="4">
                  <c:v>3.3562336496571863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5-754F-A190-0C8633B716FD}"/>
            </c:ext>
          </c:extLst>
        </c:ser>
        <c:ser>
          <c:idx val="1"/>
          <c:order val="1"/>
          <c:tx>
            <c:v>Highlights Preserved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8876863551117986"/>
                  <c:y val="0.33039885337114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(Naturalness!$V$2:$V$3,Naturalness!$V$6:$V$8)</c:f>
              <c:numCache>
                <c:formatCode>General</c:formatCode>
                <c:ptCount val="5"/>
                <c:pt idx="0">
                  <c:v>1.197993692756556</c:v>
                </c:pt>
                <c:pt idx="1">
                  <c:v>3.1255328009307934</c:v>
                </c:pt>
                <c:pt idx="2">
                  <c:v>3.7264011723365784</c:v>
                </c:pt>
                <c:pt idx="3">
                  <c:v>3.9912569357838756</c:v>
                </c:pt>
                <c:pt idx="4">
                  <c:v>3.3562336496571863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A5-754F-A190-0C8633B71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Naturalness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688857668958458"/>
                  <c:y val="0.15669400020866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Naturalness!$S$55:$S$59</c:f>
              <c:numCache>
                <c:formatCode>General</c:formatCode>
                <c:ptCount val="5"/>
                <c:pt idx="0">
                  <c:v>1.5360026043722106</c:v>
                </c:pt>
                <c:pt idx="1">
                  <c:v>1.9709089517945664</c:v>
                </c:pt>
                <c:pt idx="2">
                  <c:v>2.6799024168995711</c:v>
                </c:pt>
                <c:pt idx="3">
                  <c:v>2.7156218752055814</c:v>
                </c:pt>
                <c:pt idx="4">
                  <c:v>2.2444487144438767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2B-9D41-8D1C-97BF5B0C4D4A}"/>
            </c:ext>
          </c:extLst>
        </c:ser>
        <c:ser>
          <c:idx val="1"/>
          <c:order val="1"/>
          <c:tx>
            <c:v>Highlights Perserved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0176247638766245"/>
                  <c:y val="5.19555844670681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(Naturalness!$V$53:$V$54,Naturalness!$V$57:$V$59)</c:f>
              <c:numCache>
                <c:formatCode>General</c:formatCode>
                <c:ptCount val="5"/>
                <c:pt idx="0">
                  <c:v>1.6451747314792202</c:v>
                </c:pt>
                <c:pt idx="1">
                  <c:v>2.5559526873029537</c:v>
                </c:pt>
                <c:pt idx="2">
                  <c:v>2.6799024168995711</c:v>
                </c:pt>
                <c:pt idx="3">
                  <c:v>2.7156218752055814</c:v>
                </c:pt>
                <c:pt idx="4">
                  <c:v>2.2444487144438767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2B-9D41-8D1C-97BF5B0C4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Naturalness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7874877974339078"/>
                  <c:y val="0.2824734693846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Naturalness!$S$62:$S$66</c:f>
              <c:numCache>
                <c:formatCode>General</c:formatCode>
                <c:ptCount val="5"/>
                <c:pt idx="0">
                  <c:v>1.7054122278492985</c:v>
                </c:pt>
                <c:pt idx="1">
                  <c:v>2.4475886786716443</c:v>
                </c:pt>
                <c:pt idx="2">
                  <c:v>3.4221938433949655</c:v>
                </c:pt>
                <c:pt idx="3">
                  <c:v>3.6506726218108958</c:v>
                </c:pt>
                <c:pt idx="4">
                  <c:v>3.1822385461902134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5-3340-AC55-82A39430082F}"/>
            </c:ext>
          </c:extLst>
        </c:ser>
        <c:ser>
          <c:idx val="1"/>
          <c:order val="1"/>
          <c:tx>
            <c:v>Highlights Perserved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9354329901470837"/>
                  <c:y val="0.14098939687580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(Naturalness!$V$60:$V$61,Naturalness!$V$64:$V$66)</c:f>
              <c:numCache>
                <c:formatCode>General</c:formatCode>
                <c:ptCount val="5"/>
                <c:pt idx="0">
                  <c:v>2.2444487144438767</c:v>
                </c:pt>
                <c:pt idx="1">
                  <c:v>2.5456636146429639</c:v>
                </c:pt>
                <c:pt idx="2">
                  <c:v>3.4221938433949655</c:v>
                </c:pt>
                <c:pt idx="3">
                  <c:v>3.6506726218108958</c:v>
                </c:pt>
                <c:pt idx="4">
                  <c:v>3.1822385461902134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D5-3340-AC55-82A394300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Naturalness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Naturalness!$S$67:$S$71</c:f>
              <c:numCache>
                <c:formatCode>General</c:formatCode>
                <c:ptCount val="5"/>
                <c:pt idx="0">
                  <c:v>1.7491823088157525</c:v>
                </c:pt>
                <c:pt idx="1">
                  <c:v>2.5852445919620002</c:v>
                </c:pt>
                <c:pt idx="2">
                  <c:v>2.817239895964335</c:v>
                </c:pt>
                <c:pt idx="3">
                  <c:v>2.879945678835123</c:v>
                </c:pt>
                <c:pt idx="4">
                  <c:v>2.6023246856829321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D-2C45-ADD2-903893679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Naturalness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Naturalness!$S$74:$S$78</c:f>
              <c:numCache>
                <c:formatCode>General</c:formatCode>
                <c:ptCount val="5"/>
                <c:pt idx="0">
                  <c:v>1.6451747314792202</c:v>
                </c:pt>
                <c:pt idx="1">
                  <c:v>2.2279870057861473</c:v>
                </c:pt>
                <c:pt idx="2">
                  <c:v>2.5391769514827538</c:v>
                </c:pt>
                <c:pt idx="3">
                  <c:v>2.6476684156073671</c:v>
                </c:pt>
                <c:pt idx="4">
                  <c:v>2.6409218317016294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E-1846-BFA4-8851281B13D6}"/>
            </c:ext>
          </c:extLst>
        </c:ser>
        <c:ser>
          <c:idx val="1"/>
          <c:order val="1"/>
          <c:tx>
            <c:v>Highlights Perserved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8532412164175418"/>
                  <c:y val="3.4108299966951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(Naturalness!$V$72:$V$73,Naturalness!$V$76:$V$78)</c:f>
              <c:numCache>
                <c:formatCode>General</c:formatCode>
                <c:ptCount val="5"/>
                <c:pt idx="0">
                  <c:v>2.1882854995170269</c:v>
                </c:pt>
                <c:pt idx="1">
                  <c:v>2.4637593126425972</c:v>
                </c:pt>
                <c:pt idx="2">
                  <c:v>2.5391769514827538</c:v>
                </c:pt>
                <c:pt idx="3">
                  <c:v>2.6476684156073671</c:v>
                </c:pt>
                <c:pt idx="4">
                  <c:v>2.6409218317016294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3E-1846-BFA4-8851281B1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Naturalness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8861179259093577"/>
                  <c:y val="0.108515262349122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Naturalness!$S$81:$S$85</c:f>
              <c:numCache>
                <c:formatCode>General</c:formatCode>
                <c:ptCount val="5"/>
                <c:pt idx="0">
                  <c:v>1.4505099141396063</c:v>
                </c:pt>
                <c:pt idx="1">
                  <c:v>2.6515959193774052</c:v>
                </c:pt>
                <c:pt idx="2">
                  <c:v>2.7397445919564185</c:v>
                </c:pt>
                <c:pt idx="3">
                  <c:v>2.3284355309217966</c:v>
                </c:pt>
                <c:pt idx="4">
                  <c:v>2.2701706998633258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3-1A4E-BF6D-2D45B753824F}"/>
            </c:ext>
          </c:extLst>
        </c:ser>
        <c:ser>
          <c:idx val="1"/>
          <c:order val="1"/>
          <c:tx>
            <c:v>Highlights Perserved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8861179259093577"/>
                  <c:y val="2.8197841367045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(Naturalness!$V$79:$V$80,Naturalness!$V$83:$V$85)</c:f>
              <c:numCache>
                <c:formatCode>General</c:formatCode>
                <c:ptCount val="5"/>
                <c:pt idx="0">
                  <c:v>1.5536056069891306</c:v>
                </c:pt>
                <c:pt idx="1">
                  <c:v>2.7894510800345751</c:v>
                </c:pt>
                <c:pt idx="2">
                  <c:v>2.7397445919564185</c:v>
                </c:pt>
                <c:pt idx="3">
                  <c:v>2.3284355309217966</c:v>
                </c:pt>
                <c:pt idx="4">
                  <c:v>2.2701706998633258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03-1A4E-BF6D-2D45B7538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Naturalness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8203645069257248"/>
                  <c:y val="8.93262947369781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Naturalness!$S$88:$S$92</c:f>
              <c:numCache>
                <c:formatCode>General</c:formatCode>
                <c:ptCount val="5"/>
                <c:pt idx="0">
                  <c:v>1.5754247201868963</c:v>
                </c:pt>
                <c:pt idx="1">
                  <c:v>2.2535203356006148</c:v>
                </c:pt>
                <c:pt idx="2">
                  <c:v>3.1406030324255965</c:v>
                </c:pt>
                <c:pt idx="3">
                  <c:v>2.5559526873029537</c:v>
                </c:pt>
                <c:pt idx="4">
                  <c:v>1.9709089517945664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1F-D446-87F9-D44884EBCFF9}"/>
            </c:ext>
          </c:extLst>
        </c:ser>
        <c:ser>
          <c:idx val="1"/>
          <c:order val="1"/>
          <c:tx>
            <c:v>Highlights Perserved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8696795711634497"/>
                  <c:y val="-1.34653253855828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(Naturalness!$V$86:$V$87,Naturalness!$V$90:$V$92)</c:f>
              <c:numCache>
                <c:formatCode>General</c:formatCode>
                <c:ptCount val="5"/>
                <c:pt idx="0">
                  <c:v>1.7823005322204089</c:v>
                </c:pt>
                <c:pt idx="1">
                  <c:v>2.7872861698304168</c:v>
                </c:pt>
                <c:pt idx="2">
                  <c:v>3.1406030324255965</c:v>
                </c:pt>
                <c:pt idx="3">
                  <c:v>2.5559526873029537</c:v>
                </c:pt>
                <c:pt idx="4">
                  <c:v>1.9709089517945664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1F-D446-87F9-D44884EBC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Naturalness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Naturalness!$S$95:$S$99</c:f>
              <c:numCache>
                <c:formatCode>General</c:formatCode>
                <c:ptCount val="5"/>
                <c:pt idx="0">
                  <c:v>1.8266252257821425</c:v>
                </c:pt>
                <c:pt idx="1">
                  <c:v>2.6997031485481737</c:v>
                </c:pt>
                <c:pt idx="2">
                  <c:v>2.4919946564528601</c:v>
                </c:pt>
                <c:pt idx="3">
                  <c:v>2.7376182592645253</c:v>
                </c:pt>
                <c:pt idx="4">
                  <c:v>2.0581685459105614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05-6743-A046-2C72BF542BDD}"/>
            </c:ext>
          </c:extLst>
        </c:ser>
        <c:ser>
          <c:idx val="1"/>
          <c:order val="1"/>
          <c:tx>
            <c:v>Highlights Perserved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4915974120075584"/>
                  <c:y val="0.124709974262799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(Naturalness!$V$93:$V$94,Naturalness!$V$97:$V$99)</c:f>
              <c:numCache>
                <c:formatCode>General</c:formatCode>
                <c:ptCount val="5"/>
                <c:pt idx="0">
                  <c:v>1.6573302723555072</c:v>
                </c:pt>
                <c:pt idx="1">
                  <c:v>2.7599874736035055</c:v>
                </c:pt>
                <c:pt idx="2">
                  <c:v>2.4919946564528601</c:v>
                </c:pt>
                <c:pt idx="3">
                  <c:v>2.7376182592645253</c:v>
                </c:pt>
                <c:pt idx="4">
                  <c:v>2.0581685459105614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05-6743-A046-2C72BF542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Naturalness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17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9446384688047915"/>
                  <c:y val="0.12949764292667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Naturalness!$S$102:$S$106</c:f>
              <c:numCache>
                <c:formatCode>General</c:formatCode>
                <c:ptCount val="5"/>
                <c:pt idx="0">
                  <c:v>1.3150525997861309</c:v>
                </c:pt>
                <c:pt idx="1">
                  <c:v>2.1882854995170269</c:v>
                </c:pt>
                <c:pt idx="2">
                  <c:v>2.8286266266476288</c:v>
                </c:pt>
                <c:pt idx="3">
                  <c:v>2.6997031485481737</c:v>
                </c:pt>
                <c:pt idx="4">
                  <c:v>2.0446599657356779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BC-5E49-93BB-78A2112C6F89}"/>
            </c:ext>
          </c:extLst>
        </c:ser>
        <c:ser>
          <c:idx val="1"/>
          <c:order val="1"/>
          <c:tx>
            <c:v>Highlights Perserved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8696795711634497"/>
                  <c:y val="4.18159593799659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(Naturalness!$V$100:$V$101,Naturalness!$V$104:$V$106)</c:f>
              <c:numCache>
                <c:formatCode>General</c:formatCode>
                <c:ptCount val="5"/>
                <c:pt idx="0">
                  <c:v>1.5858331751372434</c:v>
                </c:pt>
                <c:pt idx="1">
                  <c:v>2.2701706998633258</c:v>
                </c:pt>
                <c:pt idx="2">
                  <c:v>2.8286266266476288</c:v>
                </c:pt>
                <c:pt idx="3">
                  <c:v>2.6997031485481737</c:v>
                </c:pt>
                <c:pt idx="4">
                  <c:v>2.0446599657356779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BC-5E49-93BB-78A2112C6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Naturalness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8203645069257248"/>
                  <c:y val="0.137226403326166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Naturalness!$S$109:$S$113</c:f>
              <c:numCache>
                <c:formatCode>General</c:formatCode>
                <c:ptCount val="5"/>
                <c:pt idx="0">
                  <c:v>1.5086318805446044</c:v>
                </c:pt>
                <c:pt idx="1">
                  <c:v>1.9436125123197601</c:v>
                </c:pt>
                <c:pt idx="2">
                  <c:v>2.2297175033058374</c:v>
                </c:pt>
                <c:pt idx="3">
                  <c:v>2.3020533805486534</c:v>
                </c:pt>
                <c:pt idx="4">
                  <c:v>2.1492914523111524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EE-6C44-94B7-F79C8EDE5DC7}"/>
            </c:ext>
          </c:extLst>
        </c:ser>
        <c:ser>
          <c:idx val="1"/>
          <c:order val="1"/>
          <c:tx>
            <c:v>Highlights Perserved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8203645069257248"/>
                  <c:y val="-1.53047281716537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(Naturalness!$V$107:$V$108,Naturalness!$V$111:$V$113)</c:f>
              <c:numCache>
                <c:formatCode>General</c:formatCode>
                <c:ptCount val="5"/>
                <c:pt idx="0">
                  <c:v>2.095509373442622</c:v>
                </c:pt>
                <c:pt idx="1">
                  <c:v>1.9436125123197601</c:v>
                </c:pt>
                <c:pt idx="2">
                  <c:v>2.2297175033058374</c:v>
                </c:pt>
                <c:pt idx="3">
                  <c:v>2.3020533805486534</c:v>
                </c:pt>
                <c:pt idx="4">
                  <c:v>2.1492914523111524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EE-6C44-94B7-F79C8EDE5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Naturalness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Naturalness!$S$116:$S$120</c:f>
              <c:numCache>
                <c:formatCode>General</c:formatCode>
                <c:ptCount val="5"/>
                <c:pt idx="0">
                  <c:v>1.4446708381759716</c:v>
                </c:pt>
                <c:pt idx="1">
                  <c:v>1.9934960980255656</c:v>
                </c:pt>
                <c:pt idx="2">
                  <c:v>2.2133638394006434</c:v>
                </c:pt>
                <c:pt idx="3">
                  <c:v>1.8475588417395952</c:v>
                </c:pt>
                <c:pt idx="4">
                  <c:v>1.4987301284489294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4-1546-895F-7CFBA923D5BC}"/>
            </c:ext>
          </c:extLst>
        </c:ser>
        <c:ser>
          <c:idx val="1"/>
          <c:order val="1"/>
          <c:tx>
            <c:v>Highlights Perserved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(Naturalness!$V$114:$V$115,Naturalness!$V$118:$V$120)</c:f>
              <c:numCache>
                <c:formatCode>General</c:formatCode>
                <c:ptCount val="5"/>
                <c:pt idx="0">
                  <c:v>1.4708811331083822</c:v>
                </c:pt>
                <c:pt idx="1">
                  <c:v>2.0446599657356779</c:v>
                </c:pt>
                <c:pt idx="2">
                  <c:v>2.2133638394006434</c:v>
                </c:pt>
                <c:pt idx="3">
                  <c:v>1.8475588417395952</c:v>
                </c:pt>
                <c:pt idx="4">
                  <c:v>1.4987301284489294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34-1546-895F-7CFBA923D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Naturalness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Naturalness!$S$9:$S$13</c:f>
              <c:numCache>
                <c:formatCode>General</c:formatCode>
                <c:ptCount val="5"/>
                <c:pt idx="0">
                  <c:v>2.043073092513366</c:v>
                </c:pt>
                <c:pt idx="1">
                  <c:v>3.4958960794025771</c:v>
                </c:pt>
                <c:pt idx="2">
                  <c:v>4.5986329782677027</c:v>
                </c:pt>
                <c:pt idx="3">
                  <c:v>4.3747630120917549</c:v>
                </c:pt>
                <c:pt idx="4">
                  <c:v>3.5189926300579715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0-2446-92CF-78E625C58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Naturalness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of 119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0993274726310032"/>
                  <c:y val="0.149756129081812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Naturalness!$T$2:$T$6</c:f>
              <c:numCache>
                <c:formatCode>General</c:formatCode>
                <c:ptCount val="5"/>
                <c:pt idx="0">
                  <c:v>1.5906835527537733</c:v>
                </c:pt>
                <c:pt idx="1">
                  <c:v>2.6326966751124905</c:v>
                </c:pt>
                <c:pt idx="2">
                  <c:v>3.1669140894589995</c:v>
                </c:pt>
                <c:pt idx="3">
                  <c:v>2.9727717055719212</c:v>
                </c:pt>
                <c:pt idx="4">
                  <c:v>2.4015708894592698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5-8C45-8F32-D71474C522BB}"/>
            </c:ext>
          </c:extLst>
        </c:ser>
        <c:ser>
          <c:idx val="1"/>
          <c:order val="1"/>
          <c:tx>
            <c:v>Highlights Perserved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1495220155484975"/>
                  <c:y val="7.66609953444764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Naturalness!$W$2:$W$6</c:f>
              <c:numCache>
                <c:formatCode>General</c:formatCode>
                <c:ptCount val="5"/>
                <c:pt idx="0">
                  <c:v>1.6981613114462906</c:v>
                </c:pt>
                <c:pt idx="1">
                  <c:v>2.7264369141180484</c:v>
                </c:pt>
                <c:pt idx="2">
                  <c:v>3.1669140894589995</c:v>
                </c:pt>
                <c:pt idx="3">
                  <c:v>2.9727717055719212</c:v>
                </c:pt>
                <c:pt idx="4">
                  <c:v>2.4015708894592698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15-8C45-8F32-D71474C52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982479"/>
        <c:axId val="1306050256"/>
      </c:scatterChart>
      <c:valAx>
        <c:axId val="190298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306050256"/>
        <c:crosses val="autoZero"/>
        <c:crossBetween val="midCat"/>
      </c:valAx>
      <c:valAx>
        <c:axId val="1306050256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Avergae Percieved Naturalness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90298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Bumpiness!$S$4:$S$8</c:f>
              <c:numCache>
                <c:formatCode>General</c:formatCode>
                <c:ptCount val="5"/>
                <c:pt idx="0">
                  <c:v>1.5934795108449791</c:v>
                </c:pt>
                <c:pt idx="1">
                  <c:v>2.7376182592645253</c:v>
                </c:pt>
                <c:pt idx="2">
                  <c:v>3.027321282936958</c:v>
                </c:pt>
                <c:pt idx="3">
                  <c:v>3.5189926300579715</c:v>
                </c:pt>
                <c:pt idx="4">
                  <c:v>4.041316041752733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D8-9545-983A-40DFF3BF80A1}"/>
            </c:ext>
          </c:extLst>
        </c:ser>
        <c:ser>
          <c:idx val="1"/>
          <c:order val="1"/>
          <c:tx>
            <c:v>Highlights Preserved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(Bumpiness!$V$2:$V$3,Bumpiness!$V$6:$V$8)</c:f>
              <c:numCache>
                <c:formatCode>General</c:formatCode>
                <c:ptCount val="5"/>
                <c:pt idx="0">
                  <c:v>1.8612097182041991</c:v>
                </c:pt>
                <c:pt idx="1">
                  <c:v>2.7578454302861948</c:v>
                </c:pt>
                <c:pt idx="2">
                  <c:v>3.027321282936958</c:v>
                </c:pt>
                <c:pt idx="3">
                  <c:v>3.5189926300579715</c:v>
                </c:pt>
                <c:pt idx="4">
                  <c:v>4.041316041752733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D8-9545-983A-40DFF3BF8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Bumpiness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Bumpiness!$S$9:$S$13</c:f>
              <c:numCache>
                <c:formatCode>General</c:formatCode>
                <c:ptCount val="5"/>
                <c:pt idx="0">
                  <c:v>2.1651717108658968</c:v>
                </c:pt>
                <c:pt idx="1">
                  <c:v>2.8473146873575823</c:v>
                </c:pt>
                <c:pt idx="2">
                  <c:v>3.4221938433949655</c:v>
                </c:pt>
                <c:pt idx="3">
                  <c:v>3.8472920463419076</c:v>
                </c:pt>
                <c:pt idx="4">
                  <c:v>4.7287080450158792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0-254A-A917-E3E8CB6C7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Bumpiness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Bumpiness!$S$14:$S$18</c:f>
              <c:numCache>
                <c:formatCode>General</c:formatCode>
                <c:ptCount val="5"/>
                <c:pt idx="0">
                  <c:v>2.4136903820680651</c:v>
                </c:pt>
                <c:pt idx="1">
                  <c:v>3.3612122263680972</c:v>
                </c:pt>
                <c:pt idx="2">
                  <c:v>3.4423727169096194</c:v>
                </c:pt>
                <c:pt idx="3">
                  <c:v>3.8913830470778681</c:v>
                </c:pt>
                <c:pt idx="4">
                  <c:v>4.0576502479520107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CD-6E4A-A34C-9A0CA14B8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</a:t>
                </a:r>
                <a:r>
                  <a:rPr lang="en-GB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Bumpiness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Bumpiness!$S$19:$S$23</c:f>
              <c:numCache>
                <c:formatCode>General</c:formatCode>
                <c:ptCount val="5"/>
                <c:pt idx="0">
                  <c:v>1.7377017284201022</c:v>
                </c:pt>
                <c:pt idx="1">
                  <c:v>3.0698375209456619</c:v>
                </c:pt>
                <c:pt idx="2">
                  <c:v>3.4907180110056628</c:v>
                </c:pt>
                <c:pt idx="3">
                  <c:v>3.7510206151015648</c:v>
                </c:pt>
                <c:pt idx="4">
                  <c:v>3.7787354125283801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79-D645-8077-8CCB412D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Bumpiness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Bumpiness!$S$26:$S$30</c:f>
              <c:numCache>
                <c:formatCode>General</c:formatCode>
                <c:ptCount val="5"/>
                <c:pt idx="0">
                  <c:v>1.5817922776768598</c:v>
                </c:pt>
                <c:pt idx="1">
                  <c:v>2.4756387026710565</c:v>
                </c:pt>
                <c:pt idx="2">
                  <c:v>3.3638229100955055</c:v>
                </c:pt>
                <c:pt idx="3">
                  <c:v>3.4702557418058753</c:v>
                </c:pt>
                <c:pt idx="4">
                  <c:v>4.1479649335342206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4E-414C-89B6-DEAA5600F0DF}"/>
            </c:ext>
          </c:extLst>
        </c:ser>
        <c:ser>
          <c:idx val="1"/>
          <c:order val="1"/>
          <c:tx>
            <c:v>Highlights Perserved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267378373135339"/>
                  <c:y val="0.285561816355259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(Bumpiness!$V$24:$V$25,Bumpiness!$V$28:$V$30)</c:f>
              <c:numCache>
                <c:formatCode>General</c:formatCode>
                <c:ptCount val="5"/>
                <c:pt idx="0">
                  <c:v>1.8949771719079047</c:v>
                </c:pt>
                <c:pt idx="1">
                  <c:v>2.6909238462290594</c:v>
                </c:pt>
                <c:pt idx="2">
                  <c:v>3.3638229100955055</c:v>
                </c:pt>
                <c:pt idx="3">
                  <c:v>3.4702557418058753</c:v>
                </c:pt>
                <c:pt idx="4">
                  <c:v>4.1479649335342206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4E-414C-89B6-DEAA5600F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</a:t>
                </a:r>
                <a:r>
                  <a:rPr lang="en-GB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Bumpiness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Bumpiness!$S$31:$S$35</c:f>
              <c:numCache>
                <c:formatCode>General</c:formatCode>
                <c:ptCount val="5"/>
                <c:pt idx="0">
                  <c:v>2.275970150995549</c:v>
                </c:pt>
                <c:pt idx="1">
                  <c:v>3.3588404664793448</c:v>
                </c:pt>
                <c:pt idx="2">
                  <c:v>4.0176262173363693</c:v>
                </c:pt>
                <c:pt idx="3">
                  <c:v>4.2062196900940556</c:v>
                </c:pt>
                <c:pt idx="4">
                  <c:v>4.3859389224782346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A8-1943-932E-A71A87B23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</a:t>
                </a:r>
                <a:r>
                  <a:rPr lang="en-GB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Bumpiness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580077855207014"/>
                  <c:y val="0.26186874512575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Bumpiness!$S$36:$S$40</c:f>
              <c:numCache>
                <c:formatCode>General</c:formatCode>
                <c:ptCount val="5"/>
                <c:pt idx="0">
                  <c:v>2.3113578284589726</c:v>
                </c:pt>
                <c:pt idx="1">
                  <c:v>3.1975821930553141</c:v>
                </c:pt>
                <c:pt idx="2">
                  <c:v>3.3476815546171892</c:v>
                </c:pt>
                <c:pt idx="3">
                  <c:v>3.9460343220334253</c:v>
                </c:pt>
                <c:pt idx="4">
                  <c:v>4.5166878611992765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C6-1F4B-ADDE-DA61750E8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</a:t>
                </a:r>
                <a:r>
                  <a:rPr lang="en-GB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Bumpiness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748655157419738"/>
                  <c:y val="0.13869985851038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Bumpiness!$S$41:$S$45</c:f>
              <c:numCache>
                <c:formatCode>General</c:formatCode>
                <c:ptCount val="5"/>
                <c:pt idx="0">
                  <c:v>2.6215522263720277</c:v>
                </c:pt>
                <c:pt idx="1">
                  <c:v>3.6093089710708628</c:v>
                </c:pt>
                <c:pt idx="2">
                  <c:v>4.0278897745730049</c:v>
                </c:pt>
                <c:pt idx="3">
                  <c:v>4.258974899939588</c:v>
                </c:pt>
                <c:pt idx="4">
                  <c:v>3.8359033853726765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3-4344-A931-0526D2DC1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</a:t>
                </a:r>
                <a:r>
                  <a:rPr lang="en-GB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Bumpiness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Bumpiness!$S$48:$S$52</c:f>
              <c:numCache>
                <c:formatCode>General</c:formatCode>
                <c:ptCount val="5"/>
                <c:pt idx="0">
                  <c:v>1.6640288760106716</c:v>
                </c:pt>
                <c:pt idx="1">
                  <c:v>3.0074517672226402</c:v>
                </c:pt>
                <c:pt idx="2">
                  <c:v>3.6747917441248306</c:v>
                </c:pt>
                <c:pt idx="3">
                  <c:v>3.8220407358175756</c:v>
                </c:pt>
                <c:pt idx="4">
                  <c:v>4.2544240980822359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7-A449-A1EE-BD4BA28BA8C7}"/>
            </c:ext>
          </c:extLst>
        </c:ser>
        <c:ser>
          <c:idx val="1"/>
          <c:order val="1"/>
          <c:tx>
            <c:v>Highlights Perserved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7917232459632462"/>
                  <c:y val="0.237133494786822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(Bumpiness!$V$46:$V$47,Bumpiness!$V$50:$V$52)</c:f>
              <c:numCache>
                <c:formatCode>General</c:formatCode>
                <c:ptCount val="5"/>
                <c:pt idx="0">
                  <c:v>2.1195244739896468</c:v>
                </c:pt>
                <c:pt idx="1">
                  <c:v>3.1050186838948042</c:v>
                </c:pt>
                <c:pt idx="2">
                  <c:v>3.6747917441248306</c:v>
                </c:pt>
                <c:pt idx="3">
                  <c:v>3.8220407358175756</c:v>
                </c:pt>
                <c:pt idx="4">
                  <c:v>4.2544240980822359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7-A449-A1EE-BD4BA28BA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</a:t>
                </a:r>
                <a:r>
                  <a:rPr lang="en-GB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Bumpiness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Naturalness!$S$14:$S$18</c:f>
              <c:numCache>
                <c:formatCode>General</c:formatCode>
                <c:ptCount val="5"/>
                <c:pt idx="0">
                  <c:v>1.6750227174618701</c:v>
                </c:pt>
                <c:pt idx="1">
                  <c:v>3.3182061158660292</c:v>
                </c:pt>
                <c:pt idx="2">
                  <c:v>3.9359793425308607</c:v>
                </c:pt>
                <c:pt idx="3">
                  <c:v>3.8658423497491281</c:v>
                </c:pt>
                <c:pt idx="4">
                  <c:v>2.3190623361514988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68-DE4F-9E22-1BFE8F1B6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Naturalness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Bumpiness!$S$55:$S$59</c:f>
              <c:numCache>
                <c:formatCode>General</c:formatCode>
                <c:ptCount val="5"/>
                <c:pt idx="0">
                  <c:v>2.403973991055357</c:v>
                </c:pt>
                <c:pt idx="1">
                  <c:v>2.9930204641023299</c:v>
                </c:pt>
                <c:pt idx="2">
                  <c:v>3.6599987475825011</c:v>
                </c:pt>
                <c:pt idx="3">
                  <c:v>4.4541332227835548</c:v>
                </c:pt>
                <c:pt idx="4">
                  <c:v>4.5918215526552331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EC-9047-8633-A16A835C9216}"/>
            </c:ext>
          </c:extLst>
        </c:ser>
        <c:ser>
          <c:idx val="1"/>
          <c:order val="1"/>
          <c:tx>
            <c:v>Highlights Perserved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748655157419738"/>
                  <c:y val="0.24323628215945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(Bumpiness!$V$53:$V$54,Bumpiness!$V$57:$V$59)</c:f>
              <c:numCache>
                <c:formatCode>General</c:formatCode>
                <c:ptCount val="5"/>
                <c:pt idx="0">
                  <c:v>2.7376182592645253</c:v>
                </c:pt>
                <c:pt idx="1">
                  <c:v>3.0620151983731088</c:v>
                </c:pt>
                <c:pt idx="2">
                  <c:v>3.6599987475825011</c:v>
                </c:pt>
                <c:pt idx="3">
                  <c:v>4.4541332227835548</c:v>
                </c:pt>
                <c:pt idx="4">
                  <c:v>4.5918215526552331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EC-9047-8633-A16A835C9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Percieved </a:t>
                </a: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Bumpiness</a:t>
                </a:r>
                <a:endParaRPr lang="en-GB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Bumpiness!$S$62:$S$66</c:f>
              <c:numCache>
                <c:formatCode>General</c:formatCode>
                <c:ptCount val="5"/>
                <c:pt idx="0">
                  <c:v>1.8735062863974281</c:v>
                </c:pt>
                <c:pt idx="1">
                  <c:v>2.6409218317016294</c:v>
                </c:pt>
                <c:pt idx="2">
                  <c:v>3.2880277057022331</c:v>
                </c:pt>
                <c:pt idx="3">
                  <c:v>3.7264011723365784</c:v>
                </c:pt>
                <c:pt idx="4">
                  <c:v>3.9721048285750107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DC-524E-841B-2EE25C3579AA}"/>
            </c:ext>
          </c:extLst>
        </c:ser>
        <c:ser>
          <c:idx val="1"/>
          <c:order val="1"/>
          <c:tx>
            <c:v>Highlights Perserved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7252094301402645"/>
                  <c:y val="0.125109515277348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(Bumpiness!$V$60:$V$61,Bumpiness!$V$64:$V$66)</c:f>
              <c:numCache>
                <c:formatCode>General</c:formatCode>
                <c:ptCount val="5"/>
                <c:pt idx="0">
                  <c:v>2.7578454302861948</c:v>
                </c:pt>
                <c:pt idx="1">
                  <c:v>3.1050186838948042</c:v>
                </c:pt>
                <c:pt idx="2">
                  <c:v>3.2880277057022331</c:v>
                </c:pt>
                <c:pt idx="3">
                  <c:v>3.7264011723365784</c:v>
                </c:pt>
                <c:pt idx="4">
                  <c:v>3.9721048285750107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DC-524E-841B-2EE25C357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Percieved </a:t>
                </a: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Bumpiness</a:t>
                </a:r>
                <a:endParaRPr lang="en-GB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172050816031553"/>
                  <c:y val="0.272191339589919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Bumpiness!$S$67:$S$71</c:f>
              <c:numCache>
                <c:formatCode>General</c:formatCode>
                <c:ptCount val="5"/>
                <c:pt idx="0">
                  <c:v>1.7377017284201022</c:v>
                </c:pt>
                <c:pt idx="1">
                  <c:v>2.6711875055892889</c:v>
                </c:pt>
                <c:pt idx="2">
                  <c:v>3.0496889542221268</c:v>
                </c:pt>
                <c:pt idx="3">
                  <c:v>4.1207401870582405</c:v>
                </c:pt>
                <c:pt idx="4">
                  <c:v>3.8856191893662264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18-464A-B5EB-24413FBFE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Bumpiness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Bumpiness!$S$74:$S$78</c:f>
              <c:numCache>
                <c:formatCode>General</c:formatCode>
                <c:ptCount val="5"/>
                <c:pt idx="0">
                  <c:v>1.3890130524658935</c:v>
                </c:pt>
                <c:pt idx="1">
                  <c:v>2.2701706998633258</c:v>
                </c:pt>
                <c:pt idx="2">
                  <c:v>3.2555951120787374</c:v>
                </c:pt>
                <c:pt idx="3">
                  <c:v>3.9071112535419621</c:v>
                </c:pt>
                <c:pt idx="4">
                  <c:v>4.2544240980822359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2-8D4F-9FA2-FC3A33AA22DC}"/>
            </c:ext>
          </c:extLst>
        </c:ser>
        <c:ser>
          <c:idx val="1"/>
          <c:order val="1"/>
          <c:tx>
            <c:v>Highlights Perserved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582370617862289"/>
                  <c:y val="0.351398883168842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(Bumpiness!$V$72:$V$73,Bumpiness!$V$76:$V$78)</c:f>
              <c:numCache>
                <c:formatCode>General</c:formatCode>
                <c:ptCount val="5"/>
                <c:pt idx="0">
                  <c:v>1.4877378261644902</c:v>
                </c:pt>
                <c:pt idx="1">
                  <c:v>2.5391769514827538</c:v>
                </c:pt>
                <c:pt idx="2">
                  <c:v>3.2555951120787374</c:v>
                </c:pt>
                <c:pt idx="3">
                  <c:v>3.9071112535419621</c:v>
                </c:pt>
                <c:pt idx="4">
                  <c:v>4.2544240980822359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92-8D4F-9FA2-FC3A33AA2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Bumpiness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Bumpiness!$S$81:$S$85</c:f>
              <c:numCache>
                <c:formatCode>General</c:formatCode>
                <c:ptCount val="5"/>
                <c:pt idx="0">
                  <c:v>1.3992759167160416</c:v>
                </c:pt>
                <c:pt idx="1">
                  <c:v>2.6043459346409863</c:v>
                </c:pt>
                <c:pt idx="2">
                  <c:v>3.4474790707656546</c:v>
                </c:pt>
                <c:pt idx="3">
                  <c:v>3.784340720765317</c:v>
                </c:pt>
                <c:pt idx="4">
                  <c:v>4.2968071350155368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61-4641-9152-44CFB09C9D2D}"/>
            </c:ext>
          </c:extLst>
        </c:ser>
        <c:ser>
          <c:idx val="1"/>
          <c:order val="1"/>
          <c:tx>
            <c:v>Highlights Perserved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413793315649566"/>
                  <c:y val="0.30714432098420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(Bumpiness!$V$79:$V$80,Bumpiness!$V$83:$V$85)</c:f>
              <c:numCache>
                <c:formatCode>General</c:formatCode>
                <c:ptCount val="5"/>
                <c:pt idx="0">
                  <c:v>1.7692284081334932</c:v>
                </c:pt>
                <c:pt idx="1">
                  <c:v>3.0074517672226402</c:v>
                </c:pt>
                <c:pt idx="2">
                  <c:v>3.4474790707656546</c:v>
                </c:pt>
                <c:pt idx="3">
                  <c:v>3.784340720765317</c:v>
                </c:pt>
                <c:pt idx="4">
                  <c:v>4.2968071350155368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61-4641-9152-44CFB09C9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Bumpiness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Bumpiness!$S$88:$S$92</c:f>
              <c:numCache>
                <c:formatCode>General</c:formatCode>
                <c:ptCount val="5"/>
                <c:pt idx="0">
                  <c:v>1.3992759167160416</c:v>
                </c:pt>
                <c:pt idx="1">
                  <c:v>2.9853938808135667</c:v>
                </c:pt>
                <c:pt idx="2">
                  <c:v>3.5242126405169163</c:v>
                </c:pt>
                <c:pt idx="3">
                  <c:v>4.0176262173363693</c:v>
                </c:pt>
                <c:pt idx="4">
                  <c:v>4.4985057838011961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64-2A43-A988-DD33BECD88EF}"/>
            </c:ext>
          </c:extLst>
        </c:ser>
        <c:ser>
          <c:idx val="1"/>
          <c:order val="1"/>
          <c:tx>
            <c:v>Highlights Perserved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509205420457"/>
                  <c:y val="0.308304531196725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(Bumpiness!$V$86:$V$87,Bumpiness!$V$90:$V$92)</c:f>
              <c:numCache>
                <c:formatCode>General</c:formatCode>
                <c:ptCount val="5"/>
                <c:pt idx="0">
                  <c:v>2.0066666507432673</c:v>
                </c:pt>
                <c:pt idx="1">
                  <c:v>3.0496889542221268</c:v>
                </c:pt>
                <c:pt idx="2">
                  <c:v>3.5242126405169163</c:v>
                </c:pt>
                <c:pt idx="3">
                  <c:v>4.0176262173363693</c:v>
                </c:pt>
                <c:pt idx="4">
                  <c:v>4.4985057838011961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64-2A43-A988-DD33BECD8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Bumpiness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>
        <c:manualLayout>
          <c:layoutTarget val="inner"/>
          <c:xMode val="edge"/>
          <c:yMode val="edge"/>
          <c:x val="5.839848377161809E-2"/>
          <c:y val="5.826405639915793E-2"/>
          <c:w val="0.91009239516702201"/>
          <c:h val="0.77560250565845257"/>
        </c:manualLayout>
      </c:layout>
      <c:scatterChart>
        <c:scatterStyle val="lineMarker"/>
        <c:varyColors val="0"/>
        <c:ser>
          <c:idx val="1"/>
          <c:order val="0"/>
          <c:tx>
            <c:v>Masked Bumpiness Modulation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3971061453139255"/>
                  <c:y val="0.32707051547706334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(Bumpiness!$V$93:$V$94,Bumpiness!$V$97:$V$99)</c:f>
              <c:numCache>
                <c:formatCode>General</c:formatCode>
                <c:ptCount val="5"/>
                <c:pt idx="0">
                  <c:v>1.9089784035290871</c:v>
                </c:pt>
                <c:pt idx="1">
                  <c:v>2.6711875055892889</c:v>
                </c:pt>
                <c:pt idx="2">
                  <c:v>3.7074347130047038</c:v>
                </c:pt>
                <c:pt idx="3">
                  <c:v>4.0740504738066194</c:v>
                </c:pt>
                <c:pt idx="4">
                  <c:v>4.279510194803084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E8-5D40-B9D2-5FA568B0BD81}"/>
            </c:ext>
          </c:extLst>
        </c:ser>
        <c:ser>
          <c:idx val="0"/>
          <c:order val="1"/>
          <c:tx>
            <c:v>Non-Masked Bumpiness Modulation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050426532504336"/>
                  <c:y val="0.46168250561122504"/>
                </c:manualLayout>
              </c:layout>
              <c:numFmt formatCode="General" sourceLinked="0"/>
              <c:spPr>
                <a:noFill/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Bumpiness!$S$95:$S$99</c:f>
              <c:numCache>
                <c:formatCode>General</c:formatCode>
                <c:ptCount val="5"/>
                <c:pt idx="0">
                  <c:v>1.5536056069891306</c:v>
                </c:pt>
                <c:pt idx="1">
                  <c:v>2.6799024168995711</c:v>
                </c:pt>
                <c:pt idx="2">
                  <c:v>3.7074347130047038</c:v>
                </c:pt>
                <c:pt idx="3">
                  <c:v>4.0740504738066194</c:v>
                </c:pt>
                <c:pt idx="4">
                  <c:v>4.279510194803084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E8-5D40-B9D2-5FA568B0B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Naturalness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17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Masked Bumpiness Modulation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855688325686209"/>
                  <c:y val="0.19572700319664316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(Bumpiness!$V$100:$V$101,Bumpiness!$V$104:$V$106)</c:f>
              <c:numCache>
                <c:formatCode>General</c:formatCode>
                <c:ptCount val="5"/>
                <c:pt idx="0">
                  <c:v>1.5817922776768598</c:v>
                </c:pt>
                <c:pt idx="1">
                  <c:v>2.3284355309217966</c:v>
                </c:pt>
                <c:pt idx="2">
                  <c:v>2.4756387026710565</c:v>
                </c:pt>
                <c:pt idx="3">
                  <c:v>2.8192292183655998</c:v>
                </c:pt>
                <c:pt idx="4">
                  <c:v>3.3231282832163687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3A-EC4A-B324-507CC5AEB8EB}"/>
            </c:ext>
          </c:extLst>
        </c:ser>
        <c:ser>
          <c:idx val="0"/>
          <c:order val="1"/>
          <c:tx>
            <c:v>Non-Masked Bumpiness Modulation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086910777943798"/>
                  <c:y val="0.34245327127631314"/>
                </c:manualLayout>
              </c:layout>
              <c:numFmt formatCode="General" sourceLinked="0"/>
              <c:spPr>
                <a:noFill/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Bumpiness!$S$102:$S$106</c:f>
              <c:numCache>
                <c:formatCode>General</c:formatCode>
                <c:ptCount val="5"/>
                <c:pt idx="0">
                  <c:v>1.3890130524658935</c:v>
                </c:pt>
                <c:pt idx="1">
                  <c:v>1.8612097182041991</c:v>
                </c:pt>
                <c:pt idx="2">
                  <c:v>2.4756387026710565</c:v>
                </c:pt>
                <c:pt idx="3">
                  <c:v>2.8192292183655998</c:v>
                </c:pt>
                <c:pt idx="4">
                  <c:v>3.3231282832163687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3A-EC4A-B324-507CC5AEB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Bumpiness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Bumpiness!$S$109:$S$113</c:f>
              <c:numCache>
                <c:formatCode>General</c:formatCode>
                <c:ptCount val="5"/>
                <c:pt idx="0">
                  <c:v>1.1680160965591895</c:v>
                </c:pt>
                <c:pt idx="1">
                  <c:v>1.2510334048590739</c:v>
                </c:pt>
                <c:pt idx="2">
                  <c:v>1.5147294744870301</c:v>
                </c:pt>
                <c:pt idx="3">
                  <c:v>1.7067368368450775</c:v>
                </c:pt>
                <c:pt idx="4">
                  <c:v>2.2190181698988769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05-7642-8BF6-6D305C6BE237}"/>
            </c:ext>
          </c:extLst>
        </c:ser>
        <c:ser>
          <c:idx val="1"/>
          <c:order val="1"/>
          <c:tx>
            <c:v>Highlights Perserved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919525222287737"/>
                  <c:y val="3.94670911229023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(Bumpiness!$V$107:$V$108,Bumpiness!$V$111:$V$113)</c:f>
              <c:numCache>
                <c:formatCode>General</c:formatCode>
                <c:ptCount val="5"/>
                <c:pt idx="0">
                  <c:v>1.4505099141396063</c:v>
                </c:pt>
                <c:pt idx="1">
                  <c:v>1.3992759167160416</c:v>
                </c:pt>
                <c:pt idx="2">
                  <c:v>1.5147294744870301</c:v>
                </c:pt>
                <c:pt idx="3">
                  <c:v>1.7067368368450775</c:v>
                </c:pt>
                <c:pt idx="4">
                  <c:v>2.2190181698988769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05-7642-8BF6-6D305C6BE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Bumpiness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6867152138962551"/>
                  <c:y val="0.41457467118511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Bumpiness!$S$116:$S$120</c:f>
              <c:numCache>
                <c:formatCode>General</c:formatCode>
                <c:ptCount val="5"/>
                <c:pt idx="0">
                  <c:v>1.4987301284489294</c:v>
                </c:pt>
                <c:pt idx="1">
                  <c:v>2.4939302110862016</c:v>
                </c:pt>
                <c:pt idx="2">
                  <c:v>3.0051176653393066</c:v>
                </c:pt>
                <c:pt idx="3">
                  <c:v>3.8347808411736932</c:v>
                </c:pt>
                <c:pt idx="4">
                  <c:v>3.8757181550326689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0-5542-9C97-513B3D8166D7}"/>
            </c:ext>
          </c:extLst>
        </c:ser>
        <c:ser>
          <c:idx val="1"/>
          <c:order val="1"/>
          <c:tx>
            <c:v>Highlights Perserved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356834707013841"/>
                  <c:y val="0.2723835879263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(Bumpiness!$V$114:$V$115,Bumpiness!$V$118:$V$120)</c:f>
              <c:numCache>
                <c:formatCode>General</c:formatCode>
                <c:ptCount val="5"/>
                <c:pt idx="0">
                  <c:v>1.8475588417395952</c:v>
                </c:pt>
                <c:pt idx="1">
                  <c:v>2.6799024168995711</c:v>
                </c:pt>
                <c:pt idx="2">
                  <c:v>3.0051176653393066</c:v>
                </c:pt>
                <c:pt idx="3">
                  <c:v>3.8347808411736932</c:v>
                </c:pt>
                <c:pt idx="4">
                  <c:v>3.8757181550326689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10-5542-9C97-513B3D816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Naturalness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Naturalness!$S$19:$S$23</c:f>
              <c:numCache>
                <c:formatCode>General</c:formatCode>
                <c:ptCount val="5"/>
                <c:pt idx="0">
                  <c:v>1.3992759167160416</c:v>
                </c:pt>
                <c:pt idx="1">
                  <c:v>2.2044538695566325</c:v>
                </c:pt>
                <c:pt idx="2">
                  <c:v>2.3095639693789165</c:v>
                </c:pt>
                <c:pt idx="3">
                  <c:v>2.2684088063680452</c:v>
                </c:pt>
                <c:pt idx="4">
                  <c:v>2.0296635898134046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E-814C-99BC-9FF9E020D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Naturalness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of 119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Bumpiness!$T$2:$T$6</c:f>
              <c:numCache>
                <c:formatCode>General</c:formatCode>
                <c:ptCount val="5"/>
                <c:pt idx="0">
                  <c:v>1.7987819193656385</c:v>
                </c:pt>
                <c:pt idx="1">
                  <c:v>2.7429432032734353</c:v>
                </c:pt>
                <c:pt idx="2">
                  <c:v>3.3022284653349665</c:v>
                </c:pt>
                <c:pt idx="3">
                  <c:v>3.7451244143306766</c:v>
                </c:pt>
                <c:pt idx="4">
                  <c:v>4.0496834914927407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C-A440-BEB9-65BAED46321B}"/>
            </c:ext>
          </c:extLst>
        </c:ser>
        <c:ser>
          <c:idx val="1"/>
          <c:order val="1"/>
          <c:tx>
            <c:v>Highlights Perserved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Bumpiness!$B$4:$B$8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Bumpiness!$W$2:$W$6</c:f>
              <c:numCache>
                <c:formatCode>General</c:formatCode>
                <c:ptCount val="5"/>
                <c:pt idx="0">
                  <c:v>2.0361470069147156</c:v>
                </c:pt>
                <c:pt idx="1">
                  <c:v>2.8690118135051761</c:v>
                </c:pt>
                <c:pt idx="2">
                  <c:v>3.3022284653349665</c:v>
                </c:pt>
                <c:pt idx="3">
                  <c:v>3.7451244143306766</c:v>
                </c:pt>
                <c:pt idx="4">
                  <c:v>4.0496834914927407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FC-A440-BEB9-65BAED463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982479"/>
        <c:axId val="1306050256"/>
      </c:scatterChart>
      <c:valAx>
        <c:axId val="190298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306050256"/>
        <c:crosses val="autoZero"/>
        <c:crossBetween val="midCat"/>
      </c:valAx>
      <c:valAx>
        <c:axId val="1306050256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Avergae Percieved </a:t>
                </a:r>
                <a:r>
                  <a:rPr lang="en-GB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Bumpiness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90298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Translucency!$S$4:$S$8</c:f>
              <c:numCache>
                <c:formatCode>General</c:formatCode>
                <c:ptCount val="5"/>
                <c:pt idx="0">
                  <c:v>3.9301494294609194</c:v>
                </c:pt>
                <c:pt idx="1">
                  <c:v>2.2869440870363258</c:v>
                </c:pt>
                <c:pt idx="2">
                  <c:v>1.7823005322204089</c:v>
                </c:pt>
                <c:pt idx="3">
                  <c:v>1.5650845800732873</c:v>
                </c:pt>
                <c:pt idx="4">
                  <c:v>1.1184960459738218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3-CD4F-ABB9-C8B6E23DA818}"/>
            </c:ext>
          </c:extLst>
        </c:ser>
        <c:ser>
          <c:idx val="1"/>
          <c:order val="1"/>
          <c:tx>
            <c:v>Highlights Preserved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(Translucency!$V$2:$V$3,Translucency!$V$6:$V$8)</c:f>
              <c:numCache>
                <c:formatCode>General</c:formatCode>
                <c:ptCount val="5"/>
                <c:pt idx="0">
                  <c:v>3.9518877984676832</c:v>
                </c:pt>
                <c:pt idx="1">
                  <c:v>2.6515959193774052</c:v>
                </c:pt>
                <c:pt idx="2">
                  <c:v>1.7823005322204089</c:v>
                </c:pt>
                <c:pt idx="3">
                  <c:v>1.5650845800732873</c:v>
                </c:pt>
                <c:pt idx="4">
                  <c:v>1.1184960459738218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53-CD4F-ABB9-C8B6E23DA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Translucency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Translucency!$S$9:$S$13</c:f>
              <c:numCache>
                <c:formatCode>General</c:formatCode>
                <c:ptCount val="5"/>
                <c:pt idx="0">
                  <c:v>3.5100258051706814</c:v>
                </c:pt>
                <c:pt idx="1">
                  <c:v>2.3456394137266767</c:v>
                </c:pt>
                <c:pt idx="2">
                  <c:v>1.6223896036109775</c:v>
                </c:pt>
                <c:pt idx="3">
                  <c:v>1.3542555469368927</c:v>
                </c:pt>
                <c:pt idx="4">
                  <c:v>1.3064213856352311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3C-4F48-ADAE-8733090E9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Translucency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Translucency!$S$14:$S$18</c:f>
              <c:numCache>
                <c:formatCode>General</c:formatCode>
                <c:ptCount val="5"/>
                <c:pt idx="0">
                  <c:v>2.9853938808135667</c:v>
                </c:pt>
                <c:pt idx="1">
                  <c:v>1.9089784035290871</c:v>
                </c:pt>
                <c:pt idx="2">
                  <c:v>1.4877378261644902</c:v>
                </c:pt>
                <c:pt idx="3">
                  <c:v>1.364261601821366</c:v>
                </c:pt>
                <c:pt idx="4">
                  <c:v>1.1680160965591895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6-2D47-874B-EE395CA78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</a:t>
                </a:r>
                <a:r>
                  <a:rPr lang="en-GB" baseline="0"/>
                  <a:t> Translucency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Translucency!$S$19:$S$23</c:f>
              <c:numCache>
                <c:formatCode>General</c:formatCode>
                <c:ptCount val="5"/>
                <c:pt idx="0">
                  <c:v>2.9930204641023299</c:v>
                </c:pt>
                <c:pt idx="1">
                  <c:v>2.3284355309217966</c:v>
                </c:pt>
                <c:pt idx="2">
                  <c:v>1.5536056069891306</c:v>
                </c:pt>
                <c:pt idx="3">
                  <c:v>1.3890130524658935</c:v>
                </c:pt>
                <c:pt idx="4">
                  <c:v>1.3064213856352311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9C-9044-A935-99D14371A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Translucency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Translucency!$S$26:$S$30</c:f>
              <c:numCache>
                <c:formatCode>General</c:formatCode>
                <c:ptCount val="5"/>
                <c:pt idx="0">
                  <c:v>4.5801210280719618</c:v>
                </c:pt>
                <c:pt idx="1">
                  <c:v>4.2202403889057107</c:v>
                </c:pt>
                <c:pt idx="2">
                  <c:v>3.9518877984676832</c:v>
                </c:pt>
                <c:pt idx="3">
                  <c:v>3.2555951120787374</c:v>
                </c:pt>
                <c:pt idx="4">
                  <c:v>2.879945678835123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6-124C-99A9-3A88C3382088}"/>
            </c:ext>
          </c:extLst>
        </c:ser>
        <c:ser>
          <c:idx val="1"/>
          <c:order val="1"/>
          <c:tx>
            <c:v>Highlights Perserved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267378373135339"/>
                  <c:y val="0.285561816355259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(Translucency!$V$24:$V$25,Translucency!$V$28:$V$30)</c:f>
              <c:numCache>
                <c:formatCode>General</c:formatCode>
                <c:ptCount val="5"/>
                <c:pt idx="0">
                  <c:v>4.9307516477360558</c:v>
                </c:pt>
                <c:pt idx="1">
                  <c:v>4.195501726357393</c:v>
                </c:pt>
                <c:pt idx="2">
                  <c:v>3.9518877984676832</c:v>
                </c:pt>
                <c:pt idx="3">
                  <c:v>3.2555951120787374</c:v>
                </c:pt>
                <c:pt idx="4">
                  <c:v>2.879945678835123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6-124C-99A9-3A88C338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</a:t>
                </a:r>
                <a:r>
                  <a:rPr lang="en-GB" baseline="0"/>
                  <a:t> Translucency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Translucency!$S$31:$S$35</c:f>
              <c:numCache>
                <c:formatCode>General</c:formatCode>
                <c:ptCount val="5"/>
                <c:pt idx="0">
                  <c:v>3.1301691601465746</c:v>
                </c:pt>
                <c:pt idx="1">
                  <c:v>2.512356868172168</c:v>
                </c:pt>
                <c:pt idx="2">
                  <c:v>1.8949771719079047</c:v>
                </c:pt>
                <c:pt idx="3">
                  <c:v>1.5259212073111104</c:v>
                </c:pt>
                <c:pt idx="4">
                  <c:v>1.4246626231544801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40-CD4E-AF11-12BE7BC33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</a:t>
                </a:r>
                <a:r>
                  <a:rPr lang="en-GB" baseline="0"/>
                  <a:t> Translucency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580077855207014"/>
                  <c:y val="0.26186874512575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Translucency!$S$36:$S$40</c:f>
              <c:numCache>
                <c:formatCode>General</c:formatCode>
                <c:ptCount val="5"/>
                <c:pt idx="0">
                  <c:v>3.5593212312592373</c:v>
                </c:pt>
                <c:pt idx="1">
                  <c:v>2.7689921001973388</c:v>
                </c:pt>
                <c:pt idx="2">
                  <c:v>1.8612097182041991</c:v>
                </c:pt>
                <c:pt idx="3">
                  <c:v>1.6942189279337481</c:v>
                </c:pt>
                <c:pt idx="4">
                  <c:v>1.2197285870899683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D8-1E48-BAD8-B6B1AD29A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</a:t>
                </a:r>
                <a:r>
                  <a:rPr lang="en-GB" baseline="0"/>
                  <a:t> Translucency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43412346894138"/>
                  <c:y val="-0.193737297260919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Translucency!$S$41:$S$45</c:f>
              <c:numCache>
                <c:formatCode>General</c:formatCode>
                <c:ptCount val="5"/>
                <c:pt idx="0">
                  <c:v>3.1508494403737926</c:v>
                </c:pt>
                <c:pt idx="1">
                  <c:v>2.0296635898134046</c:v>
                </c:pt>
                <c:pt idx="2">
                  <c:v>1.4768261459394993</c:v>
                </c:pt>
                <c:pt idx="3">
                  <c:v>1.2968395546510096</c:v>
                </c:pt>
                <c:pt idx="4">
                  <c:v>1.1680160965591895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A7-5E4E-AF61-9A834888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</a:t>
                </a:r>
                <a:r>
                  <a:rPr lang="en-GB" baseline="0"/>
                  <a:t> Translucency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Masked Bumpiness Modulation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494660593896348"/>
                  <c:y val="-0.40351421697287837"/>
                </c:manualLayout>
              </c:layout>
              <c:numFmt formatCode="General" sourceLinked="0"/>
              <c:spPr>
                <a:noFill/>
                <a:ln>
                  <a:solidFill>
                    <a:srgbClr val="C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(Translucency!$V$46:$V$47,Translucency!$V$50:$V$52)</c:f>
              <c:numCache>
                <c:formatCode>General</c:formatCode>
                <c:ptCount val="5"/>
                <c:pt idx="0">
                  <c:v>4.2372977721963796</c:v>
                </c:pt>
                <c:pt idx="1">
                  <c:v>3.074391262783517</c:v>
                </c:pt>
                <c:pt idx="2">
                  <c:v>2.4656729366307846</c:v>
                </c:pt>
                <c:pt idx="3">
                  <c:v>2.0147772034710956</c:v>
                </c:pt>
                <c:pt idx="4">
                  <c:v>1.724956710276806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43-9D42-9BB9-2610CA84C8BC}"/>
            </c:ext>
          </c:extLst>
        </c:ser>
        <c:ser>
          <c:idx val="0"/>
          <c:order val="1"/>
          <c:tx>
            <c:v>Non-Masked Bumpiness Modulation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859117487765009"/>
                  <c:y val="-0.19741382327209098"/>
                </c:manualLayout>
              </c:layout>
              <c:numFmt formatCode="General" sourceLinked="0"/>
              <c:spPr>
                <a:noFill/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Translucency!$S$48:$S$52</c:f>
              <c:numCache>
                <c:formatCode>General</c:formatCode>
                <c:ptCount val="5"/>
                <c:pt idx="0">
                  <c:v>4.007388812902577</c:v>
                </c:pt>
                <c:pt idx="1">
                  <c:v>3.0971067154034726</c:v>
                </c:pt>
                <c:pt idx="2">
                  <c:v>2.4656729366307846</c:v>
                </c:pt>
                <c:pt idx="3">
                  <c:v>2.0147772034710956</c:v>
                </c:pt>
                <c:pt idx="4">
                  <c:v>1.724956710276806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43-9D42-9BB9-2610CA84C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</a:t>
                </a:r>
                <a:r>
                  <a:rPr lang="en-GB" baseline="0"/>
                  <a:t> Translucency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Naturalness!$S$26:$S$30</c:f>
              <c:numCache>
                <c:formatCode>General</c:formatCode>
                <c:ptCount val="5"/>
                <c:pt idx="0">
                  <c:v>1.5360026043722106</c:v>
                </c:pt>
                <c:pt idx="1">
                  <c:v>3.039557121350998</c:v>
                </c:pt>
                <c:pt idx="2">
                  <c:v>3.784340720765317</c:v>
                </c:pt>
                <c:pt idx="3">
                  <c:v>3.4248518920920699</c:v>
                </c:pt>
                <c:pt idx="4">
                  <c:v>2.2701706998633258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FB-574C-AAF2-761F8633B196}"/>
            </c:ext>
          </c:extLst>
        </c:ser>
        <c:ser>
          <c:idx val="1"/>
          <c:order val="1"/>
          <c:tx>
            <c:v>Highlights Perserved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7443201601276966E-3"/>
                  <c:y val="-3.95451719896093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(Naturalness!$V$24:$V$25,Naturalness!$V$28:$V$30)</c:f>
              <c:numCache>
                <c:formatCode>General</c:formatCode>
                <c:ptCount val="5"/>
                <c:pt idx="0">
                  <c:v>1.7421409171810878</c:v>
                </c:pt>
                <c:pt idx="1">
                  <c:v>2.8192292183655998</c:v>
                </c:pt>
                <c:pt idx="2">
                  <c:v>3.784340720765317</c:v>
                </c:pt>
                <c:pt idx="3">
                  <c:v>3.4248518920920699</c:v>
                </c:pt>
                <c:pt idx="4">
                  <c:v>2.2701706998633258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FB-574C-AAF2-761F8633B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Naturalness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Translucency!$S$55:$S$59</c:f>
              <c:numCache>
                <c:formatCode>General</c:formatCode>
                <c:ptCount val="5"/>
                <c:pt idx="0">
                  <c:v>3.8220407358175756</c:v>
                </c:pt>
                <c:pt idx="1">
                  <c:v>3.1975821930553141</c:v>
                </c:pt>
                <c:pt idx="2">
                  <c:v>2.5391769514827538</c:v>
                </c:pt>
                <c:pt idx="3">
                  <c:v>2.4217359974578803</c:v>
                </c:pt>
                <c:pt idx="4">
                  <c:v>1.8873488781966636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43-BF40-A10D-C7BA76334A3E}"/>
            </c:ext>
          </c:extLst>
        </c:ser>
        <c:ser>
          <c:idx val="1"/>
          <c:order val="1"/>
          <c:tx>
            <c:v>Highlights Perserved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7350790135608054"/>
                  <c:y val="-0.17317131031697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(Translucency!$V$53:$V$54,Translucency!$V$57:$V$59)</c:f>
              <c:numCache>
                <c:formatCode>General</c:formatCode>
                <c:ptCount val="5"/>
                <c:pt idx="0">
                  <c:v>4.3141739860652342</c:v>
                </c:pt>
                <c:pt idx="1">
                  <c:v>3.1175685599528395</c:v>
                </c:pt>
                <c:pt idx="2">
                  <c:v>2.5391769514827538</c:v>
                </c:pt>
                <c:pt idx="3">
                  <c:v>2.4217359974578803</c:v>
                </c:pt>
                <c:pt idx="4">
                  <c:v>1.8873488781966636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43-BF40-A10D-C7BA76334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Percieved </a:t>
                </a: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Translucency</a:t>
                </a:r>
                <a:endParaRPr lang="en-GB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Translucency!$S$62:$S$66</c:f>
              <c:numCache>
                <c:formatCode>General</c:formatCode>
                <c:ptCount val="5"/>
                <c:pt idx="0">
                  <c:v>3.7691067311693671</c:v>
                </c:pt>
                <c:pt idx="1">
                  <c:v>3.1613522467555883</c:v>
                </c:pt>
                <c:pt idx="2">
                  <c:v>2.431524179014088</c:v>
                </c:pt>
                <c:pt idx="3">
                  <c:v>2.0296635898134046</c:v>
                </c:pt>
                <c:pt idx="4">
                  <c:v>1.4612271542086477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8-6E49-AF7A-CDF53ED61AD2}"/>
            </c:ext>
          </c:extLst>
        </c:ser>
        <c:ser>
          <c:idx val="1"/>
          <c:order val="1"/>
          <c:tx>
            <c:v>Highlights Perserved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482734580052496"/>
                  <c:y val="-0.182145837539538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(Translucency!$V$60:$V$61,Translucency!$V$64:$V$66)</c:f>
              <c:numCache>
                <c:formatCode>General</c:formatCode>
                <c:ptCount val="5"/>
                <c:pt idx="0">
                  <c:v>3.7074347130047038</c:v>
                </c:pt>
                <c:pt idx="1">
                  <c:v>3.0296726305695176</c:v>
                </c:pt>
                <c:pt idx="2">
                  <c:v>2.431524179014088</c:v>
                </c:pt>
                <c:pt idx="3">
                  <c:v>2.0296635898134046</c:v>
                </c:pt>
                <c:pt idx="4">
                  <c:v>1.4612271542086477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88-6E49-AF7A-CDF53ED61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Percieved </a:t>
                </a: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Translucency</a:t>
                </a:r>
                <a:endParaRPr lang="en-GB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496623468941385"/>
                  <c:y val="-0.38519668214550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Translucency!$S$67:$S$71</c:f>
              <c:numCache>
                <c:formatCode>General</c:formatCode>
                <c:ptCount val="5"/>
                <c:pt idx="0">
                  <c:v>3.3638229100955055</c:v>
                </c:pt>
                <c:pt idx="1">
                  <c:v>2.3706797435021647</c:v>
                </c:pt>
                <c:pt idx="2">
                  <c:v>2.0664872591897114</c:v>
                </c:pt>
                <c:pt idx="3">
                  <c:v>1.7377017284201022</c:v>
                </c:pt>
                <c:pt idx="4">
                  <c:v>1.3301234559744795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AE-F245-A208-58598F6A0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Bumpiness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Translucency!$S$74:$S$78</c:f>
              <c:numCache>
                <c:formatCode>General</c:formatCode>
                <c:ptCount val="5"/>
                <c:pt idx="0">
                  <c:v>3.9912569357838756</c:v>
                </c:pt>
                <c:pt idx="1">
                  <c:v>3.1175685599528395</c:v>
                </c:pt>
                <c:pt idx="2">
                  <c:v>2.5289554101059668</c:v>
                </c:pt>
                <c:pt idx="3">
                  <c:v>1.9788749789218714</c:v>
                </c:pt>
                <c:pt idx="4">
                  <c:v>1.6640288760106716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0-D045-9AE8-BCDCFB081FCB}"/>
            </c:ext>
          </c:extLst>
        </c:ser>
        <c:ser>
          <c:idx val="1"/>
          <c:order val="1"/>
          <c:tx>
            <c:v>Highlights Perserved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910515883040527"/>
                  <c:y val="-0.233448227892048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(Translucency!$V$72:$V$73,Translucency!$V$76:$V$78)</c:f>
              <c:numCache>
                <c:formatCode>General</c:formatCode>
                <c:ptCount val="5"/>
                <c:pt idx="0">
                  <c:v>4.2544240980822359</c:v>
                </c:pt>
                <c:pt idx="1">
                  <c:v>3.3146605447110145</c:v>
                </c:pt>
                <c:pt idx="2">
                  <c:v>2.5289554101059668</c:v>
                </c:pt>
                <c:pt idx="3">
                  <c:v>1.9788749789218714</c:v>
                </c:pt>
                <c:pt idx="4">
                  <c:v>1.6640288760106716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80-D045-9AE8-BCDCFB081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Translucency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Translucency!$S$81:$S$85</c:f>
              <c:numCache>
                <c:formatCode>General</c:formatCode>
                <c:ptCount val="5"/>
                <c:pt idx="0">
                  <c:v>4.0473108573785632</c:v>
                </c:pt>
                <c:pt idx="1">
                  <c:v>2.8378551926429232</c:v>
                </c:pt>
                <c:pt idx="2">
                  <c:v>2.3706797435021647</c:v>
                </c:pt>
                <c:pt idx="3">
                  <c:v>1.6518242048240883</c:v>
                </c:pt>
                <c:pt idx="4">
                  <c:v>1.2968395546510096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72-8A41-BE40-2CBD45DCF08D}"/>
            </c:ext>
          </c:extLst>
        </c:ser>
        <c:ser>
          <c:idx val="1"/>
          <c:order val="1"/>
          <c:tx>
            <c:v>Highlights Perserved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385184151420176"/>
                  <c:y val="-0.297832147391291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(Translucency!$V$79:$V$80,Translucency!$V$83:$V$85)</c:f>
              <c:numCache>
                <c:formatCode>General</c:formatCode>
                <c:ptCount val="5"/>
                <c:pt idx="0">
                  <c:v>4.1207401870582405</c:v>
                </c:pt>
                <c:pt idx="1">
                  <c:v>3.0971067154034726</c:v>
                </c:pt>
                <c:pt idx="2">
                  <c:v>2.3706797435021647</c:v>
                </c:pt>
                <c:pt idx="3">
                  <c:v>1.6518242048240883</c:v>
                </c:pt>
                <c:pt idx="4">
                  <c:v>1.2968395546510096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72-8A41-BE40-2CBD45DCF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Translucency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Translucency!$S$88:$S$92</c:f>
              <c:numCache>
                <c:formatCode>General</c:formatCode>
                <c:ptCount val="5"/>
                <c:pt idx="0">
                  <c:v>4.3924449454951837</c:v>
                </c:pt>
                <c:pt idx="1">
                  <c:v>3.3391512513644175</c:v>
                </c:pt>
                <c:pt idx="2">
                  <c:v>2.2297175033058374</c:v>
                </c:pt>
                <c:pt idx="3">
                  <c:v>1.5147294744870301</c:v>
                </c:pt>
                <c:pt idx="4">
                  <c:v>1.3301234559744795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4C-144A-BDD5-77D1DA006FBD}"/>
            </c:ext>
          </c:extLst>
        </c:ser>
        <c:ser>
          <c:idx val="1"/>
          <c:order val="1"/>
          <c:tx>
            <c:v>Highlights Perserved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198926625111087"/>
                  <c:y val="-0.30378416684405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(Translucency!$V$86:$V$87,Translucency!$V$90:$V$92)</c:f>
              <c:numCache>
                <c:formatCode>General</c:formatCode>
                <c:ptCount val="5"/>
                <c:pt idx="0">
                  <c:v>4.5349434269853681</c:v>
                </c:pt>
                <c:pt idx="1">
                  <c:v>3.2796494077740834</c:v>
                </c:pt>
                <c:pt idx="2">
                  <c:v>2.2297175033058374</c:v>
                </c:pt>
                <c:pt idx="3">
                  <c:v>1.5147294744870301</c:v>
                </c:pt>
                <c:pt idx="4">
                  <c:v>1.3301234559744795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4C-144A-BDD5-77D1DA006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Translucency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Masked Bumpiness Modulation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489601772417868"/>
                  <c:y val="-0.44033018388668788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(Translucency!$V$93:$V$94,Translucency!$V$97:$V$99)</c:f>
              <c:numCache>
                <c:formatCode>General</c:formatCode>
                <c:ptCount val="5"/>
                <c:pt idx="0">
                  <c:v>4.7287080450158792</c:v>
                </c:pt>
                <c:pt idx="1">
                  <c:v>2.9657995513439488</c:v>
                </c:pt>
                <c:pt idx="2">
                  <c:v>2.5104070124965037</c:v>
                </c:pt>
                <c:pt idx="3">
                  <c:v>1.6343767942519525</c:v>
                </c:pt>
                <c:pt idx="4">
                  <c:v>1.3992759167160416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24-E646-B1B0-664B020DA25D}"/>
            </c:ext>
          </c:extLst>
        </c:ser>
        <c:ser>
          <c:idx val="0"/>
          <c:order val="1"/>
          <c:tx>
            <c:v>Non-Masked Bumpiness Modulation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583592359177767"/>
                  <c:y val="-0.31651439103795165"/>
                </c:manualLayout>
              </c:layout>
              <c:numFmt formatCode="General" sourceLinked="0"/>
              <c:spPr>
                <a:noFill/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Translucency!$S$95:$S$99</c:f>
              <c:numCache>
                <c:formatCode>General</c:formatCode>
                <c:ptCount val="5"/>
                <c:pt idx="0">
                  <c:v>4.3316110305180571</c:v>
                </c:pt>
                <c:pt idx="1">
                  <c:v>3.0971067154034726</c:v>
                </c:pt>
                <c:pt idx="2">
                  <c:v>2.5104070124965037</c:v>
                </c:pt>
                <c:pt idx="3">
                  <c:v>1.6343767942519525</c:v>
                </c:pt>
                <c:pt idx="4">
                  <c:v>1.3992759167160416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24-E646-B1B0-664B020DA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Translucncy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17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Masked Bumpiness Modulation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12532575219142"/>
                  <c:y val="-0.31583360194010834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(Translucency!$V$100:$V$101,Translucency!$V$104:$V$106)</c:f>
              <c:numCache>
                <c:formatCode>General</c:formatCode>
                <c:ptCount val="5"/>
                <c:pt idx="0">
                  <c:v>4.6632169969249571</c:v>
                </c:pt>
                <c:pt idx="1">
                  <c:v>3.9912569357838756</c:v>
                </c:pt>
                <c:pt idx="2">
                  <c:v>3.6747917441248306</c:v>
                </c:pt>
                <c:pt idx="3">
                  <c:v>3.0074517672226402</c:v>
                </c:pt>
                <c:pt idx="4">
                  <c:v>2.7689921001973388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0B-984B-B469-7B371CBB3C72}"/>
            </c:ext>
          </c:extLst>
        </c:ser>
        <c:ser>
          <c:idx val="0"/>
          <c:order val="1"/>
          <c:tx>
            <c:v>Non-Masked Bumpiness Modulation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08457711442786"/>
                  <c:y val="-0.2095501810586767"/>
                </c:manualLayout>
              </c:layout>
              <c:numFmt formatCode="General" sourceLinked="0"/>
              <c:spPr>
                <a:noFill/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Translucency!$S$102:$S$106</c:f>
              <c:numCache>
                <c:formatCode>General</c:formatCode>
                <c:ptCount val="5"/>
                <c:pt idx="0">
                  <c:v>4.4362029611655851</c:v>
                </c:pt>
                <c:pt idx="1">
                  <c:v>4.0905169861550474</c:v>
                </c:pt>
                <c:pt idx="2">
                  <c:v>3.6747917441248306</c:v>
                </c:pt>
                <c:pt idx="3">
                  <c:v>3.0074517672226402</c:v>
                </c:pt>
                <c:pt idx="4">
                  <c:v>2.7689921001973388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0B-984B-B469-7B371CBB3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Translucency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Translucency!$S$109:$S$113</c:f>
              <c:numCache>
                <c:formatCode>General</c:formatCode>
                <c:ptCount val="5"/>
                <c:pt idx="0">
                  <c:v>4.4362029611655851</c:v>
                </c:pt>
                <c:pt idx="1">
                  <c:v>3.9678605532608429</c:v>
                </c:pt>
                <c:pt idx="2">
                  <c:v>3.7940083193644365</c:v>
                </c:pt>
                <c:pt idx="3">
                  <c:v>2.9930204641023299</c:v>
                </c:pt>
                <c:pt idx="4">
                  <c:v>2.719650179917001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0B-8546-92C4-EC9845B2C771}"/>
            </c:ext>
          </c:extLst>
        </c:ser>
        <c:ser>
          <c:idx val="1"/>
          <c:order val="1"/>
          <c:tx>
            <c:v>Highlights Perserved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494432598910213"/>
                  <c:y val="-0.31625702657613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(Translucency!$V$107:$V$108,Translucency!$V$111:$V$113)</c:f>
              <c:numCache>
                <c:formatCode>General</c:formatCode>
                <c:ptCount val="5"/>
                <c:pt idx="0">
                  <c:v>4.3141739860652342</c:v>
                </c:pt>
                <c:pt idx="1">
                  <c:v>4.0338646739152653</c:v>
                </c:pt>
                <c:pt idx="2">
                  <c:v>3.7940083193644365</c:v>
                </c:pt>
                <c:pt idx="3">
                  <c:v>2.9930204641023299</c:v>
                </c:pt>
                <c:pt idx="4">
                  <c:v>2.719650179917001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0B-8546-92C4-EC9845B2C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Bumpiness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Translucency!$S$116:$S$120</c:f>
              <c:numCache>
                <c:formatCode>General</c:formatCode>
                <c:ptCount val="5"/>
                <c:pt idx="0">
                  <c:v>3.9751899980737324</c:v>
                </c:pt>
                <c:pt idx="1">
                  <c:v>2.9344732623261258</c:v>
                </c:pt>
                <c:pt idx="2">
                  <c:v>2.1195244739896468</c:v>
                </c:pt>
                <c:pt idx="3">
                  <c:v>1.4246626231544801</c:v>
                </c:pt>
                <c:pt idx="4">
                  <c:v>1.4246626231544801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3A-8041-AA8C-8F11173DB420}"/>
            </c:ext>
          </c:extLst>
        </c:ser>
        <c:ser>
          <c:idx val="1"/>
          <c:order val="1"/>
          <c:tx>
            <c:v>Highlights Perserved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787415244969375"/>
                  <c:y val="-2.97133050676357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(Translucency!$V$114:$V$115,Translucency!$V$118:$V$120)</c:f>
              <c:numCache>
                <c:formatCode>General</c:formatCode>
                <c:ptCount val="5"/>
                <c:pt idx="0">
                  <c:v>3.8277102823932254</c:v>
                </c:pt>
                <c:pt idx="1">
                  <c:v>2.7397445919564185</c:v>
                </c:pt>
                <c:pt idx="2">
                  <c:v>2.1195244739896468</c:v>
                </c:pt>
                <c:pt idx="3">
                  <c:v>1.4246626231544801</c:v>
                </c:pt>
                <c:pt idx="4">
                  <c:v>1.4246626231544801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3A-8041-AA8C-8F11173DB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Translucency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1689782617643609E-3"/>
                  <c:y val="-3.24207331233511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Naturalness!$S$31:$S$35</c:f>
              <c:numCache>
                <c:formatCode>General</c:formatCode>
                <c:ptCount val="5"/>
                <c:pt idx="0">
                  <c:v>1.6942189279337481</c:v>
                </c:pt>
                <c:pt idx="1">
                  <c:v>3.3588404664793448</c:v>
                </c:pt>
                <c:pt idx="2">
                  <c:v>4.1479649335342206</c:v>
                </c:pt>
                <c:pt idx="3">
                  <c:v>3.3450833982954173</c:v>
                </c:pt>
                <c:pt idx="4">
                  <c:v>2.2133638394006434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1A-8F4E-9A9F-97B673DAC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Naturalness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of 119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Masked Bumpiness Modulation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491470745031611"/>
                  <c:y val="-0.42083994722808188"/>
                </c:manualLayout>
              </c:layout>
              <c:numFmt formatCode="General" sourceLinked="0"/>
              <c:spPr>
                <a:noFill/>
                <a:ln>
                  <a:solidFill>
                    <a:srgbClr val="C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Translucency!$W$2:$W$6</c:f>
              <c:numCache>
                <c:formatCode>General</c:formatCode>
                <c:ptCount val="5"/>
                <c:pt idx="0">
                  <c:v>3.9093718858924675</c:v>
                </c:pt>
                <c:pt idx="1">
                  <c:v>2.9345030615679675</c:v>
                </c:pt>
                <c:pt idx="2">
                  <c:v>2.3348357861426847</c:v>
                </c:pt>
                <c:pt idx="3">
                  <c:v>1.8870530741788911</c:v>
                </c:pt>
                <c:pt idx="4">
                  <c:v>1.6104703581431501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58-8F47-AA17-A6E2BA1AC564}"/>
            </c:ext>
          </c:extLst>
        </c:ser>
        <c:ser>
          <c:idx val="0"/>
          <c:order val="1"/>
          <c:tx>
            <c:v>Non-Masked Bumpiness Modulation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14469084411158"/>
                  <c:y val="-0.2593904251690024"/>
                </c:manualLayout>
              </c:layout>
              <c:numFmt formatCode="General" sourceLinked="0"/>
              <c:spPr>
                <a:noFill/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Translucency!$B$4:$B$8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Translucency!$T$2:$T$6</c:f>
              <c:numCache>
                <c:formatCode>General</c:formatCode>
                <c:ptCount val="5"/>
                <c:pt idx="0">
                  <c:v>3.8111383852086669</c:v>
                </c:pt>
                <c:pt idx="1">
                  <c:v>2.9269738843223529</c:v>
                </c:pt>
                <c:pt idx="2">
                  <c:v>2.3348357861426847</c:v>
                </c:pt>
                <c:pt idx="3">
                  <c:v>1.8870530741788911</c:v>
                </c:pt>
                <c:pt idx="4">
                  <c:v>1.6104703581431501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58-8F47-AA17-A6E2BA1AC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982479"/>
        <c:axId val="1306050256"/>
      </c:scatterChart>
      <c:valAx>
        <c:axId val="190298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306050256"/>
        <c:crosses val="autoZero"/>
        <c:crossBetween val="midCat"/>
      </c:valAx>
      <c:valAx>
        <c:axId val="1306050256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Avergae Percieved</a:t>
                </a:r>
                <a:r>
                  <a:rPr lang="en-GB" baseline="0"/>
                  <a:t> Translucency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90298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Naturalness!$S$36:$S$40</c:f>
              <c:numCache>
                <c:formatCode>General</c:formatCode>
                <c:ptCount val="5"/>
                <c:pt idx="0">
                  <c:v>1.4246626231544801</c:v>
                </c:pt>
                <c:pt idx="1">
                  <c:v>2.6583697716510506</c:v>
                </c:pt>
                <c:pt idx="2">
                  <c:v>3.5449930651117976</c:v>
                </c:pt>
                <c:pt idx="3">
                  <c:v>2.7985518334320831</c:v>
                </c:pt>
                <c:pt idx="4">
                  <c:v>1.7692284081334932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1748-B2E8-0B927B9DD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Naturalness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Naturalness!$S$41:$S$45</c:f>
              <c:numCache>
                <c:formatCode>General</c:formatCode>
                <c:ptCount val="5"/>
                <c:pt idx="0">
                  <c:v>1.6343767942519525</c:v>
                </c:pt>
                <c:pt idx="1">
                  <c:v>3.1026088597251027</c:v>
                </c:pt>
                <c:pt idx="2">
                  <c:v>3.8571204624233482</c:v>
                </c:pt>
                <c:pt idx="3">
                  <c:v>3.4397010701922079</c:v>
                </c:pt>
                <c:pt idx="4">
                  <c:v>3.272250054666856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98-7247-BE1A-7AFF63DA8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Naturalness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Bumpiness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Naturalness!$S$48:$S$52</c:f>
              <c:numCache>
                <c:formatCode>General</c:formatCode>
                <c:ptCount val="5"/>
                <c:pt idx="0">
                  <c:v>1.7054122278492985</c:v>
                </c:pt>
                <c:pt idx="1">
                  <c:v>2.6388721959640615</c:v>
                </c:pt>
                <c:pt idx="2">
                  <c:v>3.1638076974416429</c:v>
                </c:pt>
                <c:pt idx="3">
                  <c:v>2.6089726680772536</c:v>
                </c:pt>
                <c:pt idx="4">
                  <c:v>2.2190181698988769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72-BF4A-854D-44490867E664}"/>
            </c:ext>
          </c:extLst>
        </c:ser>
        <c:ser>
          <c:idx val="1"/>
          <c:order val="1"/>
          <c:tx>
            <c:v>Highlights Perserved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4063636365989744E-3"/>
                  <c:y val="-4.12887946540814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Naturalness!$B$4:$B$8</c:f>
              <c:numCache>
                <c:formatCode>General</c:formatCode>
                <c:ptCount val="5"/>
                <c:pt idx="0">
                  <c:v>0.25</c:v>
                </c:pt>
                <c:pt idx="1">
                  <c:v>0.62</c:v>
                </c:pt>
                <c:pt idx="2">
                  <c:v>1</c:v>
                </c:pt>
                <c:pt idx="3">
                  <c:v>1.38</c:v>
                </c:pt>
                <c:pt idx="4">
                  <c:v>1.75</c:v>
                </c:pt>
              </c:numCache>
            </c:numRef>
          </c:xVal>
          <c:yVal>
            <c:numRef>
              <c:f>(Naturalness!$V$46:$V$47,Naturalness!$V$50:$V$52)</c:f>
              <c:numCache>
                <c:formatCode>General</c:formatCode>
                <c:ptCount val="5"/>
                <c:pt idx="0">
                  <c:v>1.4817488880012515</c:v>
                </c:pt>
                <c:pt idx="1">
                  <c:v>2.9733760783280316</c:v>
                </c:pt>
                <c:pt idx="2">
                  <c:v>3.1638076974416429</c:v>
                </c:pt>
                <c:pt idx="3">
                  <c:v>2.6089726680772536</c:v>
                </c:pt>
                <c:pt idx="4">
                  <c:v>2.2190181698988769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72-BF4A-854D-44490867E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3728"/>
        <c:axId val="1790430624"/>
      </c:scatterChart>
      <c:valAx>
        <c:axId val="17904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Bumpiness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30624"/>
        <c:crosses val="autoZero"/>
        <c:crossBetween val="midCat"/>
      </c:valAx>
      <c:valAx>
        <c:axId val="1790430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Percieved Naturalness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9047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18" Type="http://schemas.openxmlformats.org/officeDocument/2006/relationships/chart" Target="../charts/chart5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17" Type="http://schemas.openxmlformats.org/officeDocument/2006/relationships/chart" Target="../charts/chart57.xml"/><Relationship Id="rId2" Type="http://schemas.openxmlformats.org/officeDocument/2006/relationships/chart" Target="../charts/chart42.xml"/><Relationship Id="rId16" Type="http://schemas.openxmlformats.org/officeDocument/2006/relationships/chart" Target="../charts/chart56.xml"/><Relationship Id="rId20" Type="http://schemas.openxmlformats.org/officeDocument/2006/relationships/chart" Target="../charts/chart60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5" Type="http://schemas.openxmlformats.org/officeDocument/2006/relationships/chart" Target="../charts/chart55.xml"/><Relationship Id="rId10" Type="http://schemas.openxmlformats.org/officeDocument/2006/relationships/chart" Target="../charts/chart50.xml"/><Relationship Id="rId19" Type="http://schemas.openxmlformats.org/officeDocument/2006/relationships/chart" Target="../charts/chart59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275166</xdr:colOff>
      <xdr:row>0</xdr:row>
      <xdr:rowOff>93132</xdr:rowOff>
    </xdr:from>
    <xdr:to>
      <xdr:col>32</xdr:col>
      <xdr:colOff>537633</xdr:colOff>
      <xdr:row>28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494BEF-FB77-88D9-5094-1CE199D52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237434</xdr:colOff>
      <xdr:row>30</xdr:row>
      <xdr:rowOff>181298</xdr:rowOff>
    </xdr:from>
    <xdr:to>
      <xdr:col>33</xdr:col>
      <xdr:colOff>208539</xdr:colOff>
      <xdr:row>59</xdr:row>
      <xdr:rowOff>34604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37B6B3-2707-3748-9D9C-4DAEAA064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160130</xdr:colOff>
      <xdr:row>62</xdr:row>
      <xdr:rowOff>29450</xdr:rowOff>
    </xdr:from>
    <xdr:to>
      <xdr:col>33</xdr:col>
      <xdr:colOff>131235</xdr:colOff>
      <xdr:row>90</xdr:row>
      <xdr:rowOff>76017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1DE71A-D09E-0C4C-AE6F-FA65E3AC4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43</xdr:col>
      <xdr:colOff>258234</xdr:colOff>
      <xdr:row>29</xdr:row>
      <xdr:rowOff>46567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2CB001-0B9A-F74E-9E36-731235308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42333</xdr:colOff>
      <xdr:row>31</xdr:row>
      <xdr:rowOff>105833</xdr:rowOff>
    </xdr:from>
    <xdr:to>
      <xdr:col>43</xdr:col>
      <xdr:colOff>300567</xdr:colOff>
      <xdr:row>59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CA2EEA-3BA6-864D-8C12-0B17A5E6C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63</xdr:row>
      <xdr:rowOff>0</xdr:rowOff>
    </xdr:from>
    <xdr:to>
      <xdr:col>43</xdr:col>
      <xdr:colOff>258234</xdr:colOff>
      <xdr:row>91</xdr:row>
      <xdr:rowOff>46567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103807-5FA6-B84A-BE43-7FD1B0728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0</xdr:colOff>
      <xdr:row>1</xdr:row>
      <xdr:rowOff>0</xdr:rowOff>
    </xdr:from>
    <xdr:to>
      <xdr:col>54</xdr:col>
      <xdr:colOff>258234</xdr:colOff>
      <xdr:row>29</xdr:row>
      <xdr:rowOff>46567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A4986B-614A-8D47-AC45-0CEF56E70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32</xdr:row>
      <xdr:rowOff>0</xdr:rowOff>
    </xdr:from>
    <xdr:to>
      <xdr:col>54</xdr:col>
      <xdr:colOff>258234</xdr:colOff>
      <xdr:row>60</xdr:row>
      <xdr:rowOff>46567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8A186E-0863-BD49-8A1D-42934A391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0</xdr:colOff>
      <xdr:row>64</xdr:row>
      <xdr:rowOff>0</xdr:rowOff>
    </xdr:from>
    <xdr:to>
      <xdr:col>54</xdr:col>
      <xdr:colOff>258234</xdr:colOff>
      <xdr:row>92</xdr:row>
      <xdr:rowOff>46567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AC94D8-3418-164E-9931-1AFF4E08A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65</xdr:col>
      <xdr:colOff>258234</xdr:colOff>
      <xdr:row>29</xdr:row>
      <xdr:rowOff>46567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6A7A1E6-384C-784A-BDD3-68D00A531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0</xdr:colOff>
      <xdr:row>32</xdr:row>
      <xdr:rowOff>0</xdr:rowOff>
    </xdr:from>
    <xdr:to>
      <xdr:col>65</xdr:col>
      <xdr:colOff>258234</xdr:colOff>
      <xdr:row>60</xdr:row>
      <xdr:rowOff>46567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BB258F-7253-7541-8F07-1DE221871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0</xdr:colOff>
      <xdr:row>65</xdr:row>
      <xdr:rowOff>0</xdr:rowOff>
    </xdr:from>
    <xdr:to>
      <xdr:col>65</xdr:col>
      <xdr:colOff>258234</xdr:colOff>
      <xdr:row>93</xdr:row>
      <xdr:rowOff>46567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673DA6D-8A88-5544-9B3A-0591E630C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67</xdr:col>
      <xdr:colOff>0</xdr:colOff>
      <xdr:row>1</xdr:row>
      <xdr:rowOff>0</xdr:rowOff>
    </xdr:from>
    <xdr:to>
      <xdr:col>76</xdr:col>
      <xdr:colOff>258234</xdr:colOff>
      <xdr:row>29</xdr:row>
      <xdr:rowOff>46567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663CD46-8EF6-2E4F-A751-07369C3CB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67</xdr:col>
      <xdr:colOff>0</xdr:colOff>
      <xdr:row>33</xdr:row>
      <xdr:rowOff>0</xdr:rowOff>
    </xdr:from>
    <xdr:to>
      <xdr:col>76</xdr:col>
      <xdr:colOff>258234</xdr:colOff>
      <xdr:row>61</xdr:row>
      <xdr:rowOff>46567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C888C51-F9D1-844E-92A8-03D295BDB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67</xdr:col>
      <xdr:colOff>0</xdr:colOff>
      <xdr:row>65</xdr:row>
      <xdr:rowOff>0</xdr:rowOff>
    </xdr:from>
    <xdr:to>
      <xdr:col>76</xdr:col>
      <xdr:colOff>258234</xdr:colOff>
      <xdr:row>93</xdr:row>
      <xdr:rowOff>46567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4A6CBDA-C3DD-554F-8442-6BA00730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78</xdr:col>
      <xdr:colOff>0</xdr:colOff>
      <xdr:row>1</xdr:row>
      <xdr:rowOff>0</xdr:rowOff>
    </xdr:from>
    <xdr:to>
      <xdr:col>87</xdr:col>
      <xdr:colOff>258234</xdr:colOff>
      <xdr:row>29</xdr:row>
      <xdr:rowOff>46567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8667364-188F-C54A-A076-A717341BD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78</xdr:col>
      <xdr:colOff>0</xdr:colOff>
      <xdr:row>33</xdr:row>
      <xdr:rowOff>0</xdr:rowOff>
    </xdr:from>
    <xdr:to>
      <xdr:col>87</xdr:col>
      <xdr:colOff>258234</xdr:colOff>
      <xdr:row>61</xdr:row>
      <xdr:rowOff>46567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266456E-B098-DB48-ADD5-8895CE76B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78</xdr:col>
      <xdr:colOff>0</xdr:colOff>
      <xdr:row>65</xdr:row>
      <xdr:rowOff>0</xdr:rowOff>
    </xdr:from>
    <xdr:to>
      <xdr:col>87</xdr:col>
      <xdr:colOff>258234</xdr:colOff>
      <xdr:row>93</xdr:row>
      <xdr:rowOff>46567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662239-7191-F24B-A952-816AE6CE7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89</xdr:col>
      <xdr:colOff>0</xdr:colOff>
      <xdr:row>1</xdr:row>
      <xdr:rowOff>0</xdr:rowOff>
    </xdr:from>
    <xdr:to>
      <xdr:col>98</xdr:col>
      <xdr:colOff>258234</xdr:colOff>
      <xdr:row>29</xdr:row>
      <xdr:rowOff>46567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29A2E4F-8E77-1940-B9C2-BCA296C3C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50798</xdr:colOff>
      <xdr:row>95</xdr:row>
      <xdr:rowOff>143933</xdr:rowOff>
    </xdr:from>
    <xdr:to>
      <xdr:col>33</xdr:col>
      <xdr:colOff>457200</xdr:colOff>
      <xdr:row>131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64FD313-83D0-DC5F-7613-D0CB37B7E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33</xdr:col>
      <xdr:colOff>0</xdr:colOff>
      <xdr:row>29</xdr:row>
      <xdr:rowOff>50800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A50F033-0580-0A4D-9967-C4F4DB6E7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28510</xdr:colOff>
      <xdr:row>33</xdr:row>
      <xdr:rowOff>48565</xdr:rowOff>
    </xdr:from>
    <xdr:to>
      <xdr:col>33</xdr:col>
      <xdr:colOff>28510</xdr:colOff>
      <xdr:row>62</xdr:row>
      <xdr:rowOff>99365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103CC7B-1D25-E54A-8250-E1B593CC5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1199310</xdr:colOff>
      <xdr:row>66</xdr:row>
      <xdr:rowOff>42150</xdr:rowOff>
    </xdr:from>
    <xdr:to>
      <xdr:col>32</xdr:col>
      <xdr:colOff>640510</xdr:colOff>
      <xdr:row>95</xdr:row>
      <xdr:rowOff>92950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6370EA1-1CC5-7E4B-BA68-910378D6C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637119</xdr:colOff>
      <xdr:row>34</xdr:row>
      <xdr:rowOff>0</xdr:rowOff>
    </xdr:from>
    <xdr:to>
      <xdr:col>44</xdr:col>
      <xdr:colOff>637119</xdr:colOff>
      <xdr:row>63</xdr:row>
      <xdr:rowOff>50800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84354AF-123D-D54E-A999-573B5EC44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679452</xdr:colOff>
      <xdr:row>67</xdr:row>
      <xdr:rowOff>10583</xdr:rowOff>
    </xdr:from>
    <xdr:to>
      <xdr:col>44</xdr:col>
      <xdr:colOff>679452</xdr:colOff>
      <xdr:row>96</xdr:row>
      <xdr:rowOff>61383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88F4B73-45C0-CE42-8AD3-BAA53F5BF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637119</xdr:colOff>
      <xdr:row>101</xdr:row>
      <xdr:rowOff>28287</xdr:rowOff>
    </xdr:from>
    <xdr:to>
      <xdr:col>44</xdr:col>
      <xdr:colOff>637119</xdr:colOff>
      <xdr:row>130</xdr:row>
      <xdr:rowOff>79087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6CF6436-CF2B-F54B-AB9B-BDBFABC96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529169</xdr:colOff>
      <xdr:row>34</xdr:row>
      <xdr:rowOff>0</xdr:rowOff>
    </xdr:from>
    <xdr:to>
      <xdr:col>55</xdr:col>
      <xdr:colOff>529169</xdr:colOff>
      <xdr:row>63</xdr:row>
      <xdr:rowOff>50800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5085B1C-B018-3247-9091-C495E6A0F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529169</xdr:colOff>
      <xdr:row>67</xdr:row>
      <xdr:rowOff>107950</xdr:rowOff>
    </xdr:from>
    <xdr:to>
      <xdr:col>55</xdr:col>
      <xdr:colOff>529169</xdr:colOff>
      <xdr:row>96</xdr:row>
      <xdr:rowOff>158750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2ED4379-7408-9A4E-84F0-424588E3E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529169</xdr:colOff>
      <xdr:row>102</xdr:row>
      <xdr:rowOff>43873</xdr:rowOff>
    </xdr:from>
    <xdr:to>
      <xdr:col>55</xdr:col>
      <xdr:colOff>529169</xdr:colOff>
      <xdr:row>131</xdr:row>
      <xdr:rowOff>94673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5E598E9-7394-AC42-9938-72E2A2DF6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421219</xdr:colOff>
      <xdr:row>34</xdr:row>
      <xdr:rowOff>0</xdr:rowOff>
    </xdr:from>
    <xdr:to>
      <xdr:col>66</xdr:col>
      <xdr:colOff>421219</xdr:colOff>
      <xdr:row>63</xdr:row>
      <xdr:rowOff>50800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0F0D15E-BE73-6248-9C92-C9033617A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421219</xdr:colOff>
      <xdr:row>67</xdr:row>
      <xdr:rowOff>107950</xdr:rowOff>
    </xdr:from>
    <xdr:to>
      <xdr:col>66</xdr:col>
      <xdr:colOff>421219</xdr:colOff>
      <xdr:row>96</xdr:row>
      <xdr:rowOff>158750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9B43951-D9DD-AB41-B69B-36C149618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57</xdr:col>
      <xdr:colOff>421219</xdr:colOff>
      <xdr:row>103</xdr:row>
      <xdr:rowOff>59459</xdr:rowOff>
    </xdr:from>
    <xdr:to>
      <xdr:col>66</xdr:col>
      <xdr:colOff>421219</xdr:colOff>
      <xdr:row>132</xdr:row>
      <xdr:rowOff>110259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D44009CB-EC09-8540-A32C-B44C20D61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68</xdr:col>
      <xdr:colOff>313269</xdr:colOff>
      <xdr:row>34</xdr:row>
      <xdr:rowOff>0</xdr:rowOff>
    </xdr:from>
    <xdr:to>
      <xdr:col>77</xdr:col>
      <xdr:colOff>313269</xdr:colOff>
      <xdr:row>63</xdr:row>
      <xdr:rowOff>50800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53B1082-C5F6-5940-B39B-24132255B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68</xdr:col>
      <xdr:colOff>313269</xdr:colOff>
      <xdr:row>68</xdr:row>
      <xdr:rowOff>123537</xdr:rowOff>
    </xdr:from>
    <xdr:to>
      <xdr:col>77</xdr:col>
      <xdr:colOff>313269</xdr:colOff>
      <xdr:row>97</xdr:row>
      <xdr:rowOff>174337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DF5E9F1-09B5-664B-97EC-C1CBA9607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68</xdr:col>
      <xdr:colOff>313269</xdr:colOff>
      <xdr:row>103</xdr:row>
      <xdr:rowOff>59459</xdr:rowOff>
    </xdr:from>
    <xdr:to>
      <xdr:col>77</xdr:col>
      <xdr:colOff>313269</xdr:colOff>
      <xdr:row>132</xdr:row>
      <xdr:rowOff>110259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7CE4991-F148-394B-955D-49699F17D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78</xdr:col>
      <xdr:colOff>510120</xdr:colOff>
      <xdr:row>27</xdr:row>
      <xdr:rowOff>101599</xdr:rowOff>
    </xdr:from>
    <xdr:to>
      <xdr:col>88</xdr:col>
      <xdr:colOff>789858</xdr:colOff>
      <xdr:row>63</xdr:row>
      <xdr:rowOff>171703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B8AAFB3-EDFD-914B-A4FC-06EE02FDB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78</xdr:col>
      <xdr:colOff>594786</xdr:colOff>
      <xdr:row>65</xdr:row>
      <xdr:rowOff>5004</xdr:rowOff>
    </xdr:from>
    <xdr:to>
      <xdr:col>89</xdr:col>
      <xdr:colOff>44791</xdr:colOff>
      <xdr:row>101</xdr:row>
      <xdr:rowOff>75108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67FBFE1-1B2C-6E4D-B5D0-A0D92A28B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79</xdr:col>
      <xdr:colOff>205319</xdr:colOff>
      <xdr:row>103</xdr:row>
      <xdr:rowOff>59459</xdr:rowOff>
    </xdr:from>
    <xdr:to>
      <xdr:col>88</xdr:col>
      <xdr:colOff>205319</xdr:colOff>
      <xdr:row>132</xdr:row>
      <xdr:rowOff>110259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08F0E7F-3680-5946-8378-E522823DF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90</xdr:col>
      <xdr:colOff>97369</xdr:colOff>
      <xdr:row>34</xdr:row>
      <xdr:rowOff>0</xdr:rowOff>
    </xdr:from>
    <xdr:to>
      <xdr:col>99</xdr:col>
      <xdr:colOff>97369</xdr:colOff>
      <xdr:row>63</xdr:row>
      <xdr:rowOff>50800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EA9193A-23DE-6640-9C2A-A098CC1D3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932657</xdr:colOff>
      <xdr:row>98</xdr:row>
      <xdr:rowOff>144101</xdr:rowOff>
    </xdr:from>
    <xdr:to>
      <xdr:col>32</xdr:col>
      <xdr:colOff>373857</xdr:colOff>
      <xdr:row>135</xdr:row>
      <xdr:rowOff>27938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8366D9C9-B3B7-C44A-9DCD-7795520FC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438943</xdr:colOff>
      <xdr:row>1</xdr:row>
      <xdr:rowOff>0</xdr:rowOff>
    </xdr:from>
    <xdr:to>
      <xdr:col>34</xdr:col>
      <xdr:colOff>286543</xdr:colOff>
      <xdr:row>32</xdr:row>
      <xdr:rowOff>169334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20A89-CCB8-0349-8DC3-EAA5F403C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467453</xdr:colOff>
      <xdr:row>37</xdr:row>
      <xdr:rowOff>48565</xdr:rowOff>
    </xdr:from>
    <xdr:to>
      <xdr:col>34</xdr:col>
      <xdr:colOff>315053</xdr:colOff>
      <xdr:row>69</xdr:row>
      <xdr:rowOff>31632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C13F9F-6885-1547-9CFC-A2D6A082B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266653</xdr:colOff>
      <xdr:row>73</xdr:row>
      <xdr:rowOff>42150</xdr:rowOff>
    </xdr:from>
    <xdr:to>
      <xdr:col>34</xdr:col>
      <xdr:colOff>114253</xdr:colOff>
      <xdr:row>105</xdr:row>
      <xdr:rowOff>25217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FC55F7-03F0-744C-A5A6-78F1E9453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60062</xdr:colOff>
      <xdr:row>38</xdr:row>
      <xdr:rowOff>16934</xdr:rowOff>
    </xdr:from>
    <xdr:to>
      <xdr:col>45</xdr:col>
      <xdr:colOff>737396</xdr:colOff>
      <xdr:row>70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007AED-20D5-134E-81EF-BD4AD9A90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26195</xdr:colOff>
      <xdr:row>75</xdr:row>
      <xdr:rowOff>27517</xdr:rowOff>
    </xdr:from>
    <xdr:to>
      <xdr:col>45</xdr:col>
      <xdr:colOff>703529</xdr:colOff>
      <xdr:row>107</xdr:row>
      <xdr:rowOff>10583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B96082-7828-D94D-8F54-DBF7A5B2C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60062</xdr:colOff>
      <xdr:row>111</xdr:row>
      <xdr:rowOff>62154</xdr:rowOff>
    </xdr:from>
    <xdr:to>
      <xdr:col>45</xdr:col>
      <xdr:colOff>737396</xdr:colOff>
      <xdr:row>143</xdr:row>
      <xdr:rowOff>45221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33140D-E766-0F4E-A7E6-D02DC7F47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595579</xdr:colOff>
      <xdr:row>38</xdr:row>
      <xdr:rowOff>16934</xdr:rowOff>
    </xdr:from>
    <xdr:to>
      <xdr:col>56</xdr:col>
      <xdr:colOff>443179</xdr:colOff>
      <xdr:row>70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DA5D20-D7E2-FF48-89B5-3C10C54A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595579</xdr:colOff>
      <xdr:row>74</xdr:row>
      <xdr:rowOff>124884</xdr:rowOff>
    </xdr:from>
    <xdr:to>
      <xdr:col>56</xdr:col>
      <xdr:colOff>443179</xdr:colOff>
      <xdr:row>106</xdr:row>
      <xdr:rowOff>107950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E04F79-CDBD-8647-ACBB-AC665FBEE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329036</xdr:colOff>
      <xdr:row>110</xdr:row>
      <xdr:rowOff>157389</xdr:rowOff>
    </xdr:from>
    <xdr:to>
      <xdr:col>57</xdr:col>
      <xdr:colOff>605375</xdr:colOff>
      <xdr:row>147</xdr:row>
      <xdr:rowOff>44763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6C74A5-FC92-224D-A790-F20CC8F84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301362</xdr:colOff>
      <xdr:row>38</xdr:row>
      <xdr:rowOff>16934</xdr:rowOff>
    </xdr:from>
    <xdr:to>
      <xdr:col>67</xdr:col>
      <xdr:colOff>148962</xdr:colOff>
      <xdr:row>70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E31DA9-8610-0945-87C7-6854EBDBE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58</xdr:col>
      <xdr:colOff>301362</xdr:colOff>
      <xdr:row>74</xdr:row>
      <xdr:rowOff>124884</xdr:rowOff>
    </xdr:from>
    <xdr:to>
      <xdr:col>67</xdr:col>
      <xdr:colOff>148962</xdr:colOff>
      <xdr:row>106</xdr:row>
      <xdr:rowOff>107950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3F2E1A0-F248-2044-B32B-09013D638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58</xdr:col>
      <xdr:colOff>199762</xdr:colOff>
      <xdr:row>113</xdr:row>
      <xdr:rowOff>127193</xdr:rowOff>
    </xdr:from>
    <xdr:to>
      <xdr:col>67</xdr:col>
      <xdr:colOff>47362</xdr:colOff>
      <xdr:row>145</xdr:row>
      <xdr:rowOff>110259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9644AE-C279-904C-BAD3-C5E8C368B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69</xdr:col>
      <xdr:colOff>7146</xdr:colOff>
      <xdr:row>38</xdr:row>
      <xdr:rowOff>16934</xdr:rowOff>
    </xdr:from>
    <xdr:to>
      <xdr:col>77</xdr:col>
      <xdr:colOff>684479</xdr:colOff>
      <xdr:row>70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AE47151-854C-884B-AFC4-9C7C4A734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69</xdr:col>
      <xdr:colOff>7146</xdr:colOff>
      <xdr:row>75</xdr:row>
      <xdr:rowOff>157404</xdr:rowOff>
    </xdr:from>
    <xdr:to>
      <xdr:col>77</xdr:col>
      <xdr:colOff>684479</xdr:colOff>
      <xdr:row>107</xdr:row>
      <xdr:rowOff>140471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6ED10B-D7C1-A148-81A6-3086D0EE2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69</xdr:col>
      <xdr:colOff>7146</xdr:colOff>
      <xdr:row>113</xdr:row>
      <xdr:rowOff>127193</xdr:rowOff>
    </xdr:from>
    <xdr:to>
      <xdr:col>77</xdr:col>
      <xdr:colOff>684479</xdr:colOff>
      <xdr:row>145</xdr:row>
      <xdr:rowOff>110259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34E079F-32AF-144E-BC1C-7EEAA57E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79</xdr:col>
      <xdr:colOff>260439</xdr:colOff>
      <xdr:row>37</xdr:row>
      <xdr:rowOff>173725</xdr:rowOff>
    </xdr:from>
    <xdr:to>
      <xdr:col>89</xdr:col>
      <xdr:colOff>536778</xdr:colOff>
      <xdr:row>74</xdr:row>
      <xdr:rowOff>61099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29EB79B-ACA2-1340-A16C-DEA0714F2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79</xdr:col>
      <xdr:colOff>288662</xdr:colOff>
      <xdr:row>76</xdr:row>
      <xdr:rowOff>89670</xdr:rowOff>
    </xdr:from>
    <xdr:to>
      <xdr:col>89</xdr:col>
      <xdr:colOff>568401</xdr:colOff>
      <xdr:row>112</xdr:row>
      <xdr:rowOff>159774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5B9B409-7E01-194E-A68F-33FDECA40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79</xdr:col>
      <xdr:colOff>187062</xdr:colOff>
      <xdr:row>115</xdr:row>
      <xdr:rowOff>127192</xdr:rowOff>
    </xdr:from>
    <xdr:to>
      <xdr:col>89</xdr:col>
      <xdr:colOff>466801</xdr:colOff>
      <xdr:row>152</xdr:row>
      <xdr:rowOff>11030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E0EF73C-9B56-B446-AAE4-B2EAD58EE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90</xdr:col>
      <xdr:colOff>248446</xdr:colOff>
      <xdr:row>38</xdr:row>
      <xdr:rowOff>16934</xdr:rowOff>
    </xdr:from>
    <xdr:to>
      <xdr:col>99</xdr:col>
      <xdr:colOff>96046</xdr:colOff>
      <xdr:row>70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E207191-F178-3A4C-84A8-0199F5DA0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</xdr:col>
      <xdr:colOff>270932</xdr:colOff>
      <xdr:row>108</xdr:row>
      <xdr:rowOff>110235</xdr:rowOff>
    </xdr:from>
    <xdr:to>
      <xdr:col>35</xdr:col>
      <xdr:colOff>544282</xdr:colOff>
      <xdr:row>144</xdr:row>
      <xdr:rowOff>180931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47BA27F-8B4A-144B-9184-E12B272AA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75"/>
  <sheetViews>
    <sheetView topLeftCell="A1796" workbookViewId="0">
      <selection activeCell="D1819" sqref="D1819:D1937"/>
    </sheetView>
  </sheetViews>
  <sheetFormatPr baseColWidth="10" defaultColWidth="8.83203125" defaultRowHeight="15" x14ac:dyDescent="0.2"/>
  <cols>
    <col min="1" max="1" width="42.33203125" bestFit="1" customWidth="1"/>
    <col min="2" max="2" width="27" bestFit="1" customWidth="1"/>
    <col min="3" max="3" width="23.5" bestFit="1" customWidth="1"/>
    <col min="4" max="4" width="22.33203125" bestFit="1" customWidth="1"/>
    <col min="5" max="5" width="28.1640625" bestFit="1" customWidth="1"/>
    <col min="10" max="10" width="8.83203125" customWidth="1"/>
    <col min="13" max="13" width="8.83203125" customWidth="1"/>
  </cols>
  <sheetData>
    <row r="1" spans="1:2" ht="24" x14ac:dyDescent="0.3">
      <c r="A1" s="1" t="s">
        <v>0</v>
      </c>
    </row>
    <row r="2" spans="1:2" x14ac:dyDescent="0.2">
      <c r="A2" s="2" t="s">
        <v>1</v>
      </c>
      <c r="B2" s="2" t="s">
        <v>2</v>
      </c>
    </row>
    <row r="3" spans="1:2" x14ac:dyDescent="0.2">
      <c r="A3" t="s">
        <v>3</v>
      </c>
      <c r="B3" t="s">
        <v>4</v>
      </c>
    </row>
    <row r="4" spans="1:2" x14ac:dyDescent="0.2">
      <c r="A4" t="s">
        <v>5</v>
      </c>
      <c r="B4" t="s">
        <v>6</v>
      </c>
    </row>
    <row r="5" spans="1:2" x14ac:dyDescent="0.2">
      <c r="A5" t="s">
        <v>7</v>
      </c>
      <c r="B5" t="s">
        <v>8</v>
      </c>
    </row>
    <row r="6" spans="1:2" x14ac:dyDescent="0.2">
      <c r="A6" t="s">
        <v>9</v>
      </c>
      <c r="B6" t="s">
        <v>10</v>
      </c>
    </row>
    <row r="7" spans="1:2" x14ac:dyDescent="0.2">
      <c r="A7" t="s">
        <v>11</v>
      </c>
      <c r="B7" t="s">
        <v>12</v>
      </c>
    </row>
    <row r="8" spans="1:2" x14ac:dyDescent="0.2">
      <c r="A8" t="s">
        <v>13</v>
      </c>
      <c r="B8" t="s">
        <v>14</v>
      </c>
    </row>
    <row r="9" spans="1:2" x14ac:dyDescent="0.2">
      <c r="A9" t="s">
        <v>15</v>
      </c>
      <c r="B9" t="s">
        <v>14</v>
      </c>
    </row>
    <row r="11" spans="1:2" ht="24" x14ac:dyDescent="0.3">
      <c r="A11" s="1" t="s">
        <v>16</v>
      </c>
    </row>
    <row r="12" spans="1:2" x14ac:dyDescent="0.2">
      <c r="A12" s="2" t="s">
        <v>17</v>
      </c>
      <c r="B12" s="2" t="s">
        <v>18</v>
      </c>
    </row>
    <row r="13" spans="1:2" x14ac:dyDescent="0.2">
      <c r="A13" t="s">
        <v>19</v>
      </c>
      <c r="B13" t="s">
        <v>20</v>
      </c>
    </row>
    <row r="14" spans="1:2" x14ac:dyDescent="0.2">
      <c r="A14" t="s">
        <v>19</v>
      </c>
      <c r="B14" t="s">
        <v>21</v>
      </c>
    </row>
    <row r="15" spans="1:2" x14ac:dyDescent="0.2">
      <c r="A15" t="s">
        <v>19</v>
      </c>
      <c r="B15" t="s">
        <v>22</v>
      </c>
    </row>
    <row r="16" spans="1:2" x14ac:dyDescent="0.2">
      <c r="A16" t="s">
        <v>19</v>
      </c>
      <c r="B16" t="s">
        <v>23</v>
      </c>
    </row>
    <row r="17" spans="1:2" x14ac:dyDescent="0.2">
      <c r="A17" t="s">
        <v>19</v>
      </c>
      <c r="B17" t="s">
        <v>24</v>
      </c>
    </row>
    <row r="18" spans="1:2" x14ac:dyDescent="0.2">
      <c r="A18" t="s">
        <v>19</v>
      </c>
      <c r="B18" t="s">
        <v>25</v>
      </c>
    </row>
    <row r="19" spans="1:2" x14ac:dyDescent="0.2">
      <c r="A19" t="s">
        <v>19</v>
      </c>
      <c r="B19" t="s">
        <v>26</v>
      </c>
    </row>
    <row r="20" spans="1:2" x14ac:dyDescent="0.2">
      <c r="A20" t="s">
        <v>27</v>
      </c>
      <c r="B20" t="s">
        <v>28</v>
      </c>
    </row>
    <row r="21" spans="1:2" x14ac:dyDescent="0.2">
      <c r="A21" t="s">
        <v>27</v>
      </c>
      <c r="B21" t="s">
        <v>29</v>
      </c>
    </row>
    <row r="22" spans="1:2" x14ac:dyDescent="0.2">
      <c r="A22" t="s">
        <v>27</v>
      </c>
      <c r="B22" t="s">
        <v>30</v>
      </c>
    </row>
    <row r="23" spans="1:2" x14ac:dyDescent="0.2">
      <c r="A23" t="s">
        <v>27</v>
      </c>
      <c r="B23" t="s">
        <v>31</v>
      </c>
    </row>
    <row r="24" spans="1:2" x14ac:dyDescent="0.2">
      <c r="A24" t="s">
        <v>27</v>
      </c>
      <c r="B24" t="s">
        <v>32</v>
      </c>
    </row>
    <row r="25" spans="1:2" x14ac:dyDescent="0.2">
      <c r="A25" t="s">
        <v>33</v>
      </c>
      <c r="B25" t="s">
        <v>34</v>
      </c>
    </row>
    <row r="26" spans="1:2" x14ac:dyDescent="0.2">
      <c r="A26" t="s">
        <v>33</v>
      </c>
      <c r="B26" t="s">
        <v>35</v>
      </c>
    </row>
    <row r="27" spans="1:2" x14ac:dyDescent="0.2">
      <c r="A27" t="s">
        <v>33</v>
      </c>
      <c r="B27" t="s">
        <v>36</v>
      </c>
    </row>
    <row r="28" spans="1:2" x14ac:dyDescent="0.2">
      <c r="A28" t="s">
        <v>33</v>
      </c>
      <c r="B28" t="s">
        <v>37</v>
      </c>
    </row>
    <row r="29" spans="1:2" x14ac:dyDescent="0.2">
      <c r="A29" t="s">
        <v>33</v>
      </c>
      <c r="B29" t="s">
        <v>38</v>
      </c>
    </row>
    <row r="30" spans="1:2" x14ac:dyDescent="0.2">
      <c r="A30" t="s">
        <v>39</v>
      </c>
      <c r="B30" t="s">
        <v>40</v>
      </c>
    </row>
    <row r="31" spans="1:2" x14ac:dyDescent="0.2">
      <c r="A31" t="s">
        <v>39</v>
      </c>
      <c r="B31" t="s">
        <v>41</v>
      </c>
    </row>
    <row r="32" spans="1:2" x14ac:dyDescent="0.2">
      <c r="A32" t="s">
        <v>39</v>
      </c>
      <c r="B32" t="s">
        <v>42</v>
      </c>
    </row>
    <row r="33" spans="1:2" x14ac:dyDescent="0.2">
      <c r="A33" t="s">
        <v>39</v>
      </c>
      <c r="B33" t="s">
        <v>43</v>
      </c>
    </row>
    <row r="34" spans="1:2" x14ac:dyDescent="0.2">
      <c r="A34" t="s">
        <v>39</v>
      </c>
      <c r="B34" t="s">
        <v>44</v>
      </c>
    </row>
    <row r="35" spans="1:2" x14ac:dyDescent="0.2">
      <c r="A35" t="s">
        <v>45</v>
      </c>
      <c r="B35" t="s">
        <v>46</v>
      </c>
    </row>
    <row r="36" spans="1:2" x14ac:dyDescent="0.2">
      <c r="A36" t="s">
        <v>45</v>
      </c>
      <c r="B36" t="s">
        <v>47</v>
      </c>
    </row>
    <row r="37" spans="1:2" x14ac:dyDescent="0.2">
      <c r="A37" t="s">
        <v>45</v>
      </c>
      <c r="B37" t="s">
        <v>48</v>
      </c>
    </row>
    <row r="38" spans="1:2" x14ac:dyDescent="0.2">
      <c r="A38" t="s">
        <v>45</v>
      </c>
      <c r="B38" t="s">
        <v>49</v>
      </c>
    </row>
    <row r="39" spans="1:2" x14ac:dyDescent="0.2">
      <c r="A39" t="s">
        <v>45</v>
      </c>
      <c r="B39" t="s">
        <v>50</v>
      </c>
    </row>
    <row r="40" spans="1:2" x14ac:dyDescent="0.2">
      <c r="A40" t="s">
        <v>45</v>
      </c>
      <c r="B40" t="s">
        <v>51</v>
      </c>
    </row>
    <row r="41" spans="1:2" x14ac:dyDescent="0.2">
      <c r="A41" t="s">
        <v>45</v>
      </c>
      <c r="B41" t="s">
        <v>52</v>
      </c>
    </row>
    <row r="42" spans="1:2" x14ac:dyDescent="0.2">
      <c r="A42" t="s">
        <v>53</v>
      </c>
      <c r="B42" t="s">
        <v>54</v>
      </c>
    </row>
    <row r="43" spans="1:2" x14ac:dyDescent="0.2">
      <c r="A43" t="s">
        <v>53</v>
      </c>
      <c r="B43" t="s">
        <v>55</v>
      </c>
    </row>
    <row r="44" spans="1:2" x14ac:dyDescent="0.2">
      <c r="A44" t="s">
        <v>53</v>
      </c>
      <c r="B44" t="s">
        <v>56</v>
      </c>
    </row>
    <row r="45" spans="1:2" x14ac:dyDescent="0.2">
      <c r="A45" t="s">
        <v>53</v>
      </c>
      <c r="B45" t="s">
        <v>57</v>
      </c>
    </row>
    <row r="46" spans="1:2" x14ac:dyDescent="0.2">
      <c r="A46" t="s">
        <v>53</v>
      </c>
      <c r="B46" t="s">
        <v>58</v>
      </c>
    </row>
    <row r="47" spans="1:2" x14ac:dyDescent="0.2">
      <c r="A47" t="s">
        <v>59</v>
      </c>
      <c r="B47" t="s">
        <v>60</v>
      </c>
    </row>
    <row r="48" spans="1:2" x14ac:dyDescent="0.2">
      <c r="A48" t="s">
        <v>59</v>
      </c>
      <c r="B48" t="s">
        <v>61</v>
      </c>
    </row>
    <row r="49" spans="1:2" x14ac:dyDescent="0.2">
      <c r="A49" t="s">
        <v>59</v>
      </c>
      <c r="B49" t="s">
        <v>62</v>
      </c>
    </row>
    <row r="50" spans="1:2" x14ac:dyDescent="0.2">
      <c r="A50" t="s">
        <v>59</v>
      </c>
      <c r="B50" t="s">
        <v>63</v>
      </c>
    </row>
    <row r="51" spans="1:2" x14ac:dyDescent="0.2">
      <c r="A51" t="s">
        <v>59</v>
      </c>
      <c r="B51" t="s">
        <v>64</v>
      </c>
    </row>
    <row r="52" spans="1:2" x14ac:dyDescent="0.2">
      <c r="A52" t="s">
        <v>65</v>
      </c>
      <c r="B52" t="s">
        <v>66</v>
      </c>
    </row>
    <row r="53" spans="1:2" x14ac:dyDescent="0.2">
      <c r="A53" t="s">
        <v>65</v>
      </c>
      <c r="B53" t="s">
        <v>67</v>
      </c>
    </row>
    <row r="54" spans="1:2" x14ac:dyDescent="0.2">
      <c r="A54" t="s">
        <v>65</v>
      </c>
      <c r="B54" t="s">
        <v>68</v>
      </c>
    </row>
    <row r="55" spans="1:2" x14ac:dyDescent="0.2">
      <c r="A55" t="s">
        <v>65</v>
      </c>
      <c r="B55" t="s">
        <v>69</v>
      </c>
    </row>
    <row r="56" spans="1:2" x14ac:dyDescent="0.2">
      <c r="A56" t="s">
        <v>65</v>
      </c>
      <c r="B56" t="s">
        <v>70</v>
      </c>
    </row>
    <row r="57" spans="1:2" x14ac:dyDescent="0.2">
      <c r="A57" t="s">
        <v>71</v>
      </c>
      <c r="B57" t="s">
        <v>72</v>
      </c>
    </row>
    <row r="58" spans="1:2" x14ac:dyDescent="0.2">
      <c r="A58" t="s">
        <v>71</v>
      </c>
      <c r="B58" t="s">
        <v>73</v>
      </c>
    </row>
    <row r="59" spans="1:2" x14ac:dyDescent="0.2">
      <c r="A59" t="s">
        <v>71</v>
      </c>
      <c r="B59" t="s">
        <v>74</v>
      </c>
    </row>
    <row r="60" spans="1:2" x14ac:dyDescent="0.2">
      <c r="A60" t="s">
        <v>71</v>
      </c>
      <c r="B60" t="s">
        <v>75</v>
      </c>
    </row>
    <row r="61" spans="1:2" x14ac:dyDescent="0.2">
      <c r="A61" t="s">
        <v>71</v>
      </c>
      <c r="B61" t="s">
        <v>76</v>
      </c>
    </row>
    <row r="62" spans="1:2" x14ac:dyDescent="0.2">
      <c r="A62" t="s">
        <v>71</v>
      </c>
      <c r="B62" t="s">
        <v>77</v>
      </c>
    </row>
    <row r="63" spans="1:2" x14ac:dyDescent="0.2">
      <c r="A63" t="s">
        <v>71</v>
      </c>
      <c r="B63" t="s">
        <v>78</v>
      </c>
    </row>
    <row r="64" spans="1:2" x14ac:dyDescent="0.2">
      <c r="A64" t="s">
        <v>79</v>
      </c>
      <c r="B64" t="s">
        <v>80</v>
      </c>
    </row>
    <row r="65" spans="1:2" x14ac:dyDescent="0.2">
      <c r="A65" t="s">
        <v>79</v>
      </c>
      <c r="B65" t="s">
        <v>81</v>
      </c>
    </row>
    <row r="66" spans="1:2" x14ac:dyDescent="0.2">
      <c r="A66" t="s">
        <v>79</v>
      </c>
      <c r="B66" t="s">
        <v>82</v>
      </c>
    </row>
    <row r="67" spans="1:2" x14ac:dyDescent="0.2">
      <c r="A67" t="s">
        <v>79</v>
      </c>
      <c r="B67" t="s">
        <v>83</v>
      </c>
    </row>
    <row r="68" spans="1:2" x14ac:dyDescent="0.2">
      <c r="A68" t="s">
        <v>79</v>
      </c>
      <c r="B68" t="s">
        <v>84</v>
      </c>
    </row>
    <row r="69" spans="1:2" x14ac:dyDescent="0.2">
      <c r="A69" t="s">
        <v>79</v>
      </c>
      <c r="B69" t="s">
        <v>85</v>
      </c>
    </row>
    <row r="70" spans="1:2" x14ac:dyDescent="0.2">
      <c r="A70" t="s">
        <v>79</v>
      </c>
      <c r="B70" t="s">
        <v>86</v>
      </c>
    </row>
    <row r="71" spans="1:2" x14ac:dyDescent="0.2">
      <c r="A71" t="s">
        <v>87</v>
      </c>
      <c r="B71" t="s">
        <v>88</v>
      </c>
    </row>
    <row r="72" spans="1:2" x14ac:dyDescent="0.2">
      <c r="A72" t="s">
        <v>87</v>
      </c>
      <c r="B72" t="s">
        <v>89</v>
      </c>
    </row>
    <row r="73" spans="1:2" x14ac:dyDescent="0.2">
      <c r="A73" t="s">
        <v>87</v>
      </c>
      <c r="B73" t="s">
        <v>90</v>
      </c>
    </row>
    <row r="74" spans="1:2" x14ac:dyDescent="0.2">
      <c r="A74" t="s">
        <v>87</v>
      </c>
      <c r="B74" t="s">
        <v>91</v>
      </c>
    </row>
    <row r="75" spans="1:2" x14ac:dyDescent="0.2">
      <c r="A75" t="s">
        <v>87</v>
      </c>
      <c r="B75" t="s">
        <v>92</v>
      </c>
    </row>
    <row r="76" spans="1:2" x14ac:dyDescent="0.2">
      <c r="A76" t="s">
        <v>87</v>
      </c>
      <c r="B76" t="s">
        <v>93</v>
      </c>
    </row>
    <row r="77" spans="1:2" x14ac:dyDescent="0.2">
      <c r="A77" t="s">
        <v>87</v>
      </c>
      <c r="B77" t="s">
        <v>94</v>
      </c>
    </row>
    <row r="78" spans="1:2" x14ac:dyDescent="0.2">
      <c r="A78" t="s">
        <v>95</v>
      </c>
      <c r="B78" t="s">
        <v>96</v>
      </c>
    </row>
    <row r="79" spans="1:2" x14ac:dyDescent="0.2">
      <c r="A79" t="s">
        <v>95</v>
      </c>
      <c r="B79" t="s">
        <v>97</v>
      </c>
    </row>
    <row r="80" spans="1:2" x14ac:dyDescent="0.2">
      <c r="A80" t="s">
        <v>95</v>
      </c>
      <c r="B80" t="s">
        <v>98</v>
      </c>
    </row>
    <row r="81" spans="1:2" x14ac:dyDescent="0.2">
      <c r="A81" t="s">
        <v>95</v>
      </c>
      <c r="B81" t="s">
        <v>99</v>
      </c>
    </row>
    <row r="82" spans="1:2" x14ac:dyDescent="0.2">
      <c r="A82" t="s">
        <v>95</v>
      </c>
      <c r="B82" t="s">
        <v>100</v>
      </c>
    </row>
    <row r="83" spans="1:2" x14ac:dyDescent="0.2">
      <c r="A83" t="s">
        <v>101</v>
      </c>
      <c r="B83" t="s">
        <v>102</v>
      </c>
    </row>
    <row r="84" spans="1:2" x14ac:dyDescent="0.2">
      <c r="A84" t="s">
        <v>101</v>
      </c>
      <c r="B84" t="s">
        <v>103</v>
      </c>
    </row>
    <row r="85" spans="1:2" x14ac:dyDescent="0.2">
      <c r="A85" t="s">
        <v>101</v>
      </c>
      <c r="B85" t="s">
        <v>104</v>
      </c>
    </row>
    <row r="86" spans="1:2" x14ac:dyDescent="0.2">
      <c r="A86" t="s">
        <v>101</v>
      </c>
      <c r="B86" t="s">
        <v>105</v>
      </c>
    </row>
    <row r="87" spans="1:2" x14ac:dyDescent="0.2">
      <c r="A87" t="s">
        <v>101</v>
      </c>
      <c r="B87" t="s">
        <v>106</v>
      </c>
    </row>
    <row r="88" spans="1:2" x14ac:dyDescent="0.2">
      <c r="A88" t="s">
        <v>101</v>
      </c>
      <c r="B88" t="s">
        <v>107</v>
      </c>
    </row>
    <row r="89" spans="1:2" x14ac:dyDescent="0.2">
      <c r="A89" t="s">
        <v>101</v>
      </c>
      <c r="B89" t="s">
        <v>108</v>
      </c>
    </row>
    <row r="90" spans="1:2" x14ac:dyDescent="0.2">
      <c r="A90" t="s">
        <v>109</v>
      </c>
      <c r="B90" t="s">
        <v>110</v>
      </c>
    </row>
    <row r="91" spans="1:2" x14ac:dyDescent="0.2">
      <c r="A91" t="s">
        <v>109</v>
      </c>
      <c r="B91" t="s">
        <v>111</v>
      </c>
    </row>
    <row r="92" spans="1:2" x14ac:dyDescent="0.2">
      <c r="A92" t="s">
        <v>109</v>
      </c>
      <c r="B92" t="s">
        <v>112</v>
      </c>
    </row>
    <row r="93" spans="1:2" x14ac:dyDescent="0.2">
      <c r="A93" t="s">
        <v>109</v>
      </c>
      <c r="B93" t="s">
        <v>113</v>
      </c>
    </row>
    <row r="94" spans="1:2" x14ac:dyDescent="0.2">
      <c r="A94" t="s">
        <v>109</v>
      </c>
      <c r="B94" t="s">
        <v>114</v>
      </c>
    </row>
    <row r="95" spans="1:2" x14ac:dyDescent="0.2">
      <c r="A95" t="s">
        <v>109</v>
      </c>
      <c r="B95" t="s">
        <v>115</v>
      </c>
    </row>
    <row r="96" spans="1:2" x14ac:dyDescent="0.2">
      <c r="A96" t="s">
        <v>109</v>
      </c>
      <c r="B96" t="s">
        <v>116</v>
      </c>
    </row>
    <row r="97" spans="1:2" x14ac:dyDescent="0.2">
      <c r="A97" t="s">
        <v>117</v>
      </c>
      <c r="B97" t="s">
        <v>118</v>
      </c>
    </row>
    <row r="98" spans="1:2" x14ac:dyDescent="0.2">
      <c r="A98" t="s">
        <v>117</v>
      </c>
      <c r="B98" t="s">
        <v>119</v>
      </c>
    </row>
    <row r="99" spans="1:2" x14ac:dyDescent="0.2">
      <c r="A99" t="s">
        <v>117</v>
      </c>
      <c r="B99" t="s">
        <v>120</v>
      </c>
    </row>
    <row r="100" spans="1:2" x14ac:dyDescent="0.2">
      <c r="A100" t="s">
        <v>117</v>
      </c>
      <c r="B100" t="s">
        <v>121</v>
      </c>
    </row>
    <row r="101" spans="1:2" x14ac:dyDescent="0.2">
      <c r="A101" t="s">
        <v>117</v>
      </c>
      <c r="B101" t="s">
        <v>122</v>
      </c>
    </row>
    <row r="102" spans="1:2" x14ac:dyDescent="0.2">
      <c r="A102" t="s">
        <v>117</v>
      </c>
      <c r="B102" t="s">
        <v>123</v>
      </c>
    </row>
    <row r="103" spans="1:2" x14ac:dyDescent="0.2">
      <c r="A103" t="s">
        <v>117</v>
      </c>
      <c r="B103" t="s">
        <v>124</v>
      </c>
    </row>
    <row r="104" spans="1:2" x14ac:dyDescent="0.2">
      <c r="A104" t="s">
        <v>125</v>
      </c>
      <c r="B104" t="s">
        <v>126</v>
      </c>
    </row>
    <row r="105" spans="1:2" x14ac:dyDescent="0.2">
      <c r="A105" t="s">
        <v>125</v>
      </c>
      <c r="B105" t="s">
        <v>127</v>
      </c>
    </row>
    <row r="106" spans="1:2" x14ac:dyDescent="0.2">
      <c r="A106" t="s">
        <v>125</v>
      </c>
      <c r="B106" t="s">
        <v>128</v>
      </c>
    </row>
    <row r="107" spans="1:2" x14ac:dyDescent="0.2">
      <c r="A107" t="s">
        <v>125</v>
      </c>
      <c r="B107" t="s">
        <v>129</v>
      </c>
    </row>
    <row r="108" spans="1:2" x14ac:dyDescent="0.2">
      <c r="A108" t="s">
        <v>125</v>
      </c>
      <c r="B108" t="s">
        <v>130</v>
      </c>
    </row>
    <row r="109" spans="1:2" x14ac:dyDescent="0.2">
      <c r="A109" t="s">
        <v>125</v>
      </c>
      <c r="B109" t="s">
        <v>131</v>
      </c>
    </row>
    <row r="110" spans="1:2" x14ac:dyDescent="0.2">
      <c r="A110" t="s">
        <v>125</v>
      </c>
      <c r="B110" t="s">
        <v>132</v>
      </c>
    </row>
    <row r="111" spans="1:2" x14ac:dyDescent="0.2">
      <c r="A111" t="s">
        <v>133</v>
      </c>
      <c r="B111" t="s">
        <v>134</v>
      </c>
    </row>
    <row r="112" spans="1:2" x14ac:dyDescent="0.2">
      <c r="A112" t="s">
        <v>133</v>
      </c>
      <c r="B112" t="s">
        <v>135</v>
      </c>
    </row>
    <row r="113" spans="1:2" x14ac:dyDescent="0.2">
      <c r="A113" t="s">
        <v>133</v>
      </c>
      <c r="B113" t="s">
        <v>136</v>
      </c>
    </row>
    <row r="114" spans="1:2" x14ac:dyDescent="0.2">
      <c r="A114" t="s">
        <v>133</v>
      </c>
      <c r="B114" t="s">
        <v>137</v>
      </c>
    </row>
    <row r="115" spans="1:2" x14ac:dyDescent="0.2">
      <c r="A115" t="s">
        <v>133</v>
      </c>
      <c r="B115" t="s">
        <v>138</v>
      </c>
    </row>
    <row r="116" spans="1:2" x14ac:dyDescent="0.2">
      <c r="A116" t="s">
        <v>133</v>
      </c>
      <c r="B116" t="s">
        <v>139</v>
      </c>
    </row>
    <row r="117" spans="1:2" x14ac:dyDescent="0.2">
      <c r="A117" t="s">
        <v>133</v>
      </c>
      <c r="B117" t="s">
        <v>140</v>
      </c>
    </row>
    <row r="118" spans="1:2" x14ac:dyDescent="0.2">
      <c r="A118" t="s">
        <v>141</v>
      </c>
      <c r="B118" t="s">
        <v>142</v>
      </c>
    </row>
    <row r="119" spans="1:2" x14ac:dyDescent="0.2">
      <c r="A119" t="s">
        <v>141</v>
      </c>
      <c r="B119" t="s">
        <v>143</v>
      </c>
    </row>
    <row r="120" spans="1:2" x14ac:dyDescent="0.2">
      <c r="A120" t="s">
        <v>141</v>
      </c>
      <c r="B120" t="s">
        <v>144</v>
      </c>
    </row>
    <row r="121" spans="1:2" x14ac:dyDescent="0.2">
      <c r="A121" t="s">
        <v>141</v>
      </c>
      <c r="B121" t="s">
        <v>145</v>
      </c>
    </row>
    <row r="122" spans="1:2" x14ac:dyDescent="0.2">
      <c r="A122" t="s">
        <v>141</v>
      </c>
      <c r="B122" t="s">
        <v>146</v>
      </c>
    </row>
    <row r="123" spans="1:2" x14ac:dyDescent="0.2">
      <c r="A123" t="s">
        <v>141</v>
      </c>
      <c r="B123" t="s">
        <v>147</v>
      </c>
    </row>
    <row r="124" spans="1:2" x14ac:dyDescent="0.2">
      <c r="A124" t="s">
        <v>141</v>
      </c>
      <c r="B124" t="s">
        <v>148</v>
      </c>
    </row>
    <row r="125" spans="1:2" x14ac:dyDescent="0.2">
      <c r="A125" t="s">
        <v>149</v>
      </c>
      <c r="B125" t="s">
        <v>150</v>
      </c>
    </row>
    <row r="126" spans="1:2" x14ac:dyDescent="0.2">
      <c r="A126" t="s">
        <v>149</v>
      </c>
      <c r="B126" t="s">
        <v>151</v>
      </c>
    </row>
    <row r="127" spans="1:2" x14ac:dyDescent="0.2">
      <c r="A127" t="s">
        <v>149</v>
      </c>
      <c r="B127" t="s">
        <v>152</v>
      </c>
    </row>
    <row r="128" spans="1:2" x14ac:dyDescent="0.2">
      <c r="A128" t="s">
        <v>149</v>
      </c>
      <c r="B128" t="s">
        <v>153</v>
      </c>
    </row>
    <row r="129" spans="1:4" x14ac:dyDescent="0.2">
      <c r="A129" t="s">
        <v>149</v>
      </c>
      <c r="B129" t="s">
        <v>154</v>
      </c>
    </row>
    <row r="130" spans="1:4" x14ac:dyDescent="0.2">
      <c r="A130" t="s">
        <v>149</v>
      </c>
      <c r="B130" t="s">
        <v>155</v>
      </c>
    </row>
    <row r="131" spans="1:4" x14ac:dyDescent="0.2">
      <c r="A131" t="s">
        <v>149</v>
      </c>
      <c r="B131" t="s">
        <v>156</v>
      </c>
    </row>
    <row r="133" spans="1:4" ht="24" x14ac:dyDescent="0.3">
      <c r="A133" s="1" t="s">
        <v>157</v>
      </c>
    </row>
    <row r="134" spans="1:4" x14ac:dyDescent="0.2">
      <c r="A134" s="2" t="s">
        <v>158</v>
      </c>
      <c r="B134" s="2" t="s">
        <v>159</v>
      </c>
      <c r="C134" s="2" t="s">
        <v>160</v>
      </c>
      <c r="D134" s="2" t="s">
        <v>161</v>
      </c>
    </row>
    <row r="135" spans="1:4" x14ac:dyDescent="0.2">
      <c r="A135">
        <v>1767</v>
      </c>
    </row>
    <row r="136" spans="1:4" x14ac:dyDescent="0.2">
      <c r="A136">
        <v>1767</v>
      </c>
    </row>
    <row r="137" spans="1:4" x14ac:dyDescent="0.2">
      <c r="A137">
        <v>1767</v>
      </c>
    </row>
    <row r="138" spans="1:4" x14ac:dyDescent="0.2">
      <c r="A138">
        <v>1767</v>
      </c>
    </row>
    <row r="139" spans="1:4" x14ac:dyDescent="0.2">
      <c r="A139">
        <v>1767</v>
      </c>
    </row>
    <row r="140" spans="1:4" x14ac:dyDescent="0.2">
      <c r="A140">
        <v>1767</v>
      </c>
    </row>
    <row r="141" spans="1:4" x14ac:dyDescent="0.2">
      <c r="A141">
        <v>1767</v>
      </c>
    </row>
    <row r="142" spans="1:4" x14ac:dyDescent="0.2">
      <c r="A142">
        <v>1767</v>
      </c>
    </row>
    <row r="143" spans="1:4" x14ac:dyDescent="0.2">
      <c r="A143">
        <v>1767</v>
      </c>
    </row>
    <row r="144" spans="1:4" x14ac:dyDescent="0.2">
      <c r="A144">
        <v>1767</v>
      </c>
    </row>
    <row r="145" spans="1:5" x14ac:dyDescent="0.2">
      <c r="A145">
        <v>1767</v>
      </c>
    </row>
    <row r="146" spans="1:5" x14ac:dyDescent="0.2">
      <c r="A146">
        <v>1767</v>
      </c>
    </row>
    <row r="147" spans="1:5" x14ac:dyDescent="0.2">
      <c r="A147">
        <v>1767</v>
      </c>
    </row>
    <row r="148" spans="1:5" x14ac:dyDescent="0.2">
      <c r="A148">
        <v>1767</v>
      </c>
    </row>
    <row r="149" spans="1:5" x14ac:dyDescent="0.2">
      <c r="A149">
        <v>1767</v>
      </c>
    </row>
    <row r="151" spans="1:5" ht="24" x14ac:dyDescent="0.3">
      <c r="A151" s="1" t="s">
        <v>162</v>
      </c>
    </row>
    <row r="152" spans="1:5" x14ac:dyDescent="0.2">
      <c r="A152" s="2" t="s">
        <v>163</v>
      </c>
      <c r="B152" s="2" t="s">
        <v>164</v>
      </c>
      <c r="C152" s="2" t="s">
        <v>165</v>
      </c>
      <c r="D152" s="2" t="s">
        <v>166</v>
      </c>
      <c r="E152" s="2" t="s">
        <v>167</v>
      </c>
    </row>
    <row r="153" spans="1:5" x14ac:dyDescent="0.2">
      <c r="A153">
        <v>1767</v>
      </c>
      <c r="B153">
        <v>6834</v>
      </c>
      <c r="C153" t="s">
        <v>20</v>
      </c>
      <c r="D153">
        <v>3</v>
      </c>
      <c r="E153">
        <v>8</v>
      </c>
    </row>
    <row r="154" spans="1:5" x14ac:dyDescent="0.2">
      <c r="A154">
        <v>1767</v>
      </c>
      <c r="B154">
        <v>6834</v>
      </c>
      <c r="C154" t="s">
        <v>21</v>
      </c>
      <c r="D154">
        <v>4</v>
      </c>
      <c r="E154">
        <v>11</v>
      </c>
    </row>
    <row r="155" spans="1:5" x14ac:dyDescent="0.2">
      <c r="A155">
        <v>1767</v>
      </c>
      <c r="B155">
        <v>6834</v>
      </c>
      <c r="C155" t="s">
        <v>22</v>
      </c>
      <c r="D155">
        <v>4</v>
      </c>
      <c r="E155">
        <v>6</v>
      </c>
    </row>
    <row r="156" spans="1:5" x14ac:dyDescent="0.2">
      <c r="A156">
        <v>1767</v>
      </c>
      <c r="B156">
        <v>6834</v>
      </c>
      <c r="C156" t="s">
        <v>23</v>
      </c>
      <c r="D156">
        <v>4</v>
      </c>
      <c r="E156">
        <v>4</v>
      </c>
    </row>
    <row r="157" spans="1:5" x14ac:dyDescent="0.2">
      <c r="A157">
        <v>1767</v>
      </c>
      <c r="B157">
        <v>6834</v>
      </c>
      <c r="C157" t="s">
        <v>24</v>
      </c>
      <c r="D157">
        <v>4</v>
      </c>
      <c r="E157">
        <v>2</v>
      </c>
    </row>
    <row r="158" spans="1:5" x14ac:dyDescent="0.2">
      <c r="A158">
        <v>1767</v>
      </c>
      <c r="B158">
        <v>6834</v>
      </c>
      <c r="C158" t="s">
        <v>25</v>
      </c>
      <c r="D158">
        <v>4</v>
      </c>
      <c r="E158">
        <v>3</v>
      </c>
    </row>
    <row r="159" spans="1:5" x14ac:dyDescent="0.2">
      <c r="A159">
        <v>1767</v>
      </c>
      <c r="B159">
        <v>6834</v>
      </c>
      <c r="C159" t="s">
        <v>26</v>
      </c>
      <c r="D159">
        <v>5</v>
      </c>
      <c r="E159">
        <v>9</v>
      </c>
    </row>
    <row r="160" spans="1:5" x14ac:dyDescent="0.2">
      <c r="A160">
        <v>1767</v>
      </c>
      <c r="B160">
        <v>6834</v>
      </c>
      <c r="C160" t="s">
        <v>80</v>
      </c>
      <c r="D160">
        <v>3</v>
      </c>
      <c r="E160">
        <v>4</v>
      </c>
    </row>
    <row r="161" spans="1:5" x14ac:dyDescent="0.2">
      <c r="A161">
        <v>1767</v>
      </c>
      <c r="B161">
        <v>6834</v>
      </c>
      <c r="C161" t="s">
        <v>81</v>
      </c>
      <c r="D161">
        <v>3</v>
      </c>
      <c r="E161">
        <v>2</v>
      </c>
    </row>
    <row r="162" spans="1:5" x14ac:dyDescent="0.2">
      <c r="A162">
        <v>1767</v>
      </c>
      <c r="B162">
        <v>6834</v>
      </c>
      <c r="C162" t="s">
        <v>82</v>
      </c>
      <c r="D162">
        <v>2</v>
      </c>
      <c r="E162">
        <v>3</v>
      </c>
    </row>
    <row r="163" spans="1:5" x14ac:dyDescent="0.2">
      <c r="A163">
        <v>1767</v>
      </c>
      <c r="B163">
        <v>6834</v>
      </c>
      <c r="C163" t="s">
        <v>83</v>
      </c>
      <c r="D163">
        <v>3</v>
      </c>
      <c r="E163">
        <v>3</v>
      </c>
    </row>
    <row r="164" spans="1:5" x14ac:dyDescent="0.2">
      <c r="A164">
        <v>1767</v>
      </c>
      <c r="B164">
        <v>6834</v>
      </c>
      <c r="C164" t="s">
        <v>84</v>
      </c>
      <c r="D164">
        <v>4</v>
      </c>
      <c r="E164">
        <v>2</v>
      </c>
    </row>
    <row r="165" spans="1:5" x14ac:dyDescent="0.2">
      <c r="A165">
        <v>1767</v>
      </c>
      <c r="B165">
        <v>6834</v>
      </c>
      <c r="C165" t="s">
        <v>85</v>
      </c>
      <c r="D165">
        <v>4</v>
      </c>
      <c r="E165">
        <v>2</v>
      </c>
    </row>
    <row r="166" spans="1:5" x14ac:dyDescent="0.2">
      <c r="A166">
        <v>1767</v>
      </c>
      <c r="B166">
        <v>6834</v>
      </c>
      <c r="C166" t="s">
        <v>86</v>
      </c>
      <c r="D166">
        <v>4</v>
      </c>
      <c r="E166">
        <v>4</v>
      </c>
    </row>
    <row r="167" spans="1:5" x14ac:dyDescent="0.2">
      <c r="A167">
        <v>1767</v>
      </c>
      <c r="B167">
        <v>6834</v>
      </c>
      <c r="C167" t="s">
        <v>88</v>
      </c>
      <c r="D167">
        <v>4</v>
      </c>
      <c r="E167">
        <v>3</v>
      </c>
    </row>
    <row r="168" spans="1:5" x14ac:dyDescent="0.2">
      <c r="A168">
        <v>1767</v>
      </c>
      <c r="B168">
        <v>6834</v>
      </c>
      <c r="C168" t="s">
        <v>89</v>
      </c>
      <c r="D168">
        <v>4</v>
      </c>
      <c r="E168">
        <v>4</v>
      </c>
    </row>
    <row r="169" spans="1:5" x14ac:dyDescent="0.2">
      <c r="A169">
        <v>1767</v>
      </c>
      <c r="B169">
        <v>6834</v>
      </c>
      <c r="C169" t="s">
        <v>90</v>
      </c>
      <c r="D169">
        <v>4</v>
      </c>
      <c r="E169">
        <v>2</v>
      </c>
    </row>
    <row r="170" spans="1:5" x14ac:dyDescent="0.2">
      <c r="A170">
        <v>1767</v>
      </c>
      <c r="B170">
        <v>6834</v>
      </c>
      <c r="C170" t="s">
        <v>91</v>
      </c>
      <c r="D170">
        <v>4</v>
      </c>
      <c r="E170">
        <v>4</v>
      </c>
    </row>
    <row r="171" spans="1:5" x14ac:dyDescent="0.2">
      <c r="A171">
        <v>1767</v>
      </c>
      <c r="B171">
        <v>6834</v>
      </c>
      <c r="C171" t="s">
        <v>92</v>
      </c>
      <c r="D171">
        <v>4</v>
      </c>
      <c r="E171">
        <v>4</v>
      </c>
    </row>
    <row r="172" spans="1:5" x14ac:dyDescent="0.2">
      <c r="A172">
        <v>1767</v>
      </c>
      <c r="B172">
        <v>6834</v>
      </c>
      <c r="C172" t="s">
        <v>93</v>
      </c>
      <c r="D172">
        <v>4</v>
      </c>
      <c r="E172">
        <v>3</v>
      </c>
    </row>
    <row r="173" spans="1:5" x14ac:dyDescent="0.2">
      <c r="A173">
        <v>1767</v>
      </c>
      <c r="B173">
        <v>6834</v>
      </c>
      <c r="C173" t="s">
        <v>94</v>
      </c>
      <c r="D173">
        <v>4</v>
      </c>
      <c r="E173">
        <v>2</v>
      </c>
    </row>
    <row r="174" spans="1:5" x14ac:dyDescent="0.2">
      <c r="A174">
        <v>1767</v>
      </c>
      <c r="B174">
        <v>6834</v>
      </c>
      <c r="C174" t="s">
        <v>96</v>
      </c>
      <c r="D174">
        <v>4</v>
      </c>
      <c r="E174">
        <v>4</v>
      </c>
    </row>
    <row r="175" spans="1:5" x14ac:dyDescent="0.2">
      <c r="A175">
        <v>1767</v>
      </c>
      <c r="B175">
        <v>6834</v>
      </c>
      <c r="C175" t="s">
        <v>97</v>
      </c>
      <c r="D175">
        <v>4</v>
      </c>
      <c r="E175">
        <v>3</v>
      </c>
    </row>
    <row r="176" spans="1:5" x14ac:dyDescent="0.2">
      <c r="A176">
        <v>1767</v>
      </c>
      <c r="B176">
        <v>6834</v>
      </c>
      <c r="C176" t="s">
        <v>98</v>
      </c>
      <c r="D176">
        <v>5</v>
      </c>
      <c r="E176">
        <v>6</v>
      </c>
    </row>
    <row r="177" spans="1:5" x14ac:dyDescent="0.2">
      <c r="A177">
        <v>1767</v>
      </c>
      <c r="B177">
        <v>6834</v>
      </c>
      <c r="C177" t="s">
        <v>99</v>
      </c>
      <c r="D177">
        <v>5</v>
      </c>
      <c r="E177">
        <v>4</v>
      </c>
    </row>
    <row r="178" spans="1:5" x14ac:dyDescent="0.2">
      <c r="A178">
        <v>1767</v>
      </c>
      <c r="B178">
        <v>6834</v>
      </c>
      <c r="C178" t="s">
        <v>100</v>
      </c>
      <c r="D178">
        <v>5</v>
      </c>
      <c r="E178">
        <v>7</v>
      </c>
    </row>
    <row r="179" spans="1:5" x14ac:dyDescent="0.2">
      <c r="A179">
        <v>1767</v>
      </c>
      <c r="B179">
        <v>6834</v>
      </c>
      <c r="C179" t="s">
        <v>102</v>
      </c>
      <c r="D179">
        <v>4</v>
      </c>
      <c r="E179">
        <v>2</v>
      </c>
    </row>
    <row r="180" spans="1:5" x14ac:dyDescent="0.2">
      <c r="A180">
        <v>1767</v>
      </c>
      <c r="B180">
        <v>6834</v>
      </c>
      <c r="C180" t="s">
        <v>103</v>
      </c>
      <c r="D180">
        <v>4</v>
      </c>
      <c r="E180">
        <v>2</v>
      </c>
    </row>
    <row r="181" spans="1:5" x14ac:dyDescent="0.2">
      <c r="A181">
        <v>1767</v>
      </c>
      <c r="B181">
        <v>6834</v>
      </c>
      <c r="C181" t="s">
        <v>104</v>
      </c>
      <c r="D181">
        <v>3</v>
      </c>
      <c r="E181">
        <v>3</v>
      </c>
    </row>
    <row r="182" spans="1:5" x14ac:dyDescent="0.2">
      <c r="A182">
        <v>1767</v>
      </c>
      <c r="B182">
        <v>6834</v>
      </c>
      <c r="C182" t="s">
        <v>105</v>
      </c>
      <c r="D182">
        <v>4</v>
      </c>
      <c r="E182">
        <v>8</v>
      </c>
    </row>
    <row r="183" spans="1:5" x14ac:dyDescent="0.2">
      <c r="A183">
        <v>1767</v>
      </c>
      <c r="B183">
        <v>6834</v>
      </c>
      <c r="C183" t="s">
        <v>106</v>
      </c>
      <c r="D183">
        <v>4</v>
      </c>
      <c r="E183">
        <v>3</v>
      </c>
    </row>
    <row r="184" spans="1:5" x14ac:dyDescent="0.2">
      <c r="A184">
        <v>1767</v>
      </c>
      <c r="B184">
        <v>6834</v>
      </c>
      <c r="C184" t="s">
        <v>107</v>
      </c>
      <c r="D184">
        <v>5</v>
      </c>
      <c r="E184">
        <v>6</v>
      </c>
    </row>
    <row r="185" spans="1:5" x14ac:dyDescent="0.2">
      <c r="A185">
        <v>1767</v>
      </c>
      <c r="B185">
        <v>6834</v>
      </c>
      <c r="C185" t="s">
        <v>108</v>
      </c>
      <c r="D185">
        <v>5</v>
      </c>
      <c r="E185">
        <v>4</v>
      </c>
    </row>
    <row r="186" spans="1:5" x14ac:dyDescent="0.2">
      <c r="A186">
        <v>1767</v>
      </c>
      <c r="B186">
        <v>6834</v>
      </c>
      <c r="C186" t="s">
        <v>110</v>
      </c>
      <c r="D186">
        <v>3</v>
      </c>
      <c r="E186">
        <v>7</v>
      </c>
    </row>
    <row r="187" spans="1:5" x14ac:dyDescent="0.2">
      <c r="A187">
        <v>1767</v>
      </c>
      <c r="B187">
        <v>6834</v>
      </c>
      <c r="C187" t="s">
        <v>111</v>
      </c>
      <c r="D187">
        <v>3</v>
      </c>
      <c r="E187">
        <v>4</v>
      </c>
    </row>
    <row r="188" spans="1:5" x14ac:dyDescent="0.2">
      <c r="A188">
        <v>1767</v>
      </c>
      <c r="B188">
        <v>6834</v>
      </c>
      <c r="C188" t="s">
        <v>112</v>
      </c>
      <c r="D188">
        <v>3</v>
      </c>
      <c r="E188">
        <v>3</v>
      </c>
    </row>
    <row r="189" spans="1:5" x14ac:dyDescent="0.2">
      <c r="A189">
        <v>1767</v>
      </c>
      <c r="B189">
        <v>6834</v>
      </c>
      <c r="C189" t="s">
        <v>113</v>
      </c>
      <c r="D189">
        <v>4</v>
      </c>
      <c r="E189">
        <v>3</v>
      </c>
    </row>
    <row r="190" spans="1:5" x14ac:dyDescent="0.2">
      <c r="A190">
        <v>1767</v>
      </c>
      <c r="B190">
        <v>6834</v>
      </c>
      <c r="C190" t="s">
        <v>114</v>
      </c>
      <c r="D190">
        <v>3</v>
      </c>
      <c r="E190">
        <v>2</v>
      </c>
    </row>
    <row r="191" spans="1:5" x14ac:dyDescent="0.2">
      <c r="A191">
        <v>1767</v>
      </c>
      <c r="B191">
        <v>6834</v>
      </c>
      <c r="C191" t="s">
        <v>115</v>
      </c>
      <c r="D191">
        <v>2</v>
      </c>
      <c r="E191">
        <v>5</v>
      </c>
    </row>
    <row r="192" spans="1:5" x14ac:dyDescent="0.2">
      <c r="A192">
        <v>1767</v>
      </c>
      <c r="B192">
        <v>6834</v>
      </c>
      <c r="C192" t="s">
        <v>116</v>
      </c>
      <c r="D192">
        <v>2</v>
      </c>
      <c r="E192">
        <v>1</v>
      </c>
    </row>
    <row r="193" spans="1:5" x14ac:dyDescent="0.2">
      <c r="A193">
        <v>1767</v>
      </c>
      <c r="B193">
        <v>6834</v>
      </c>
      <c r="C193" t="s">
        <v>118</v>
      </c>
      <c r="D193">
        <v>4</v>
      </c>
      <c r="E193">
        <v>6</v>
      </c>
    </row>
    <row r="194" spans="1:5" x14ac:dyDescent="0.2">
      <c r="A194">
        <v>1767</v>
      </c>
      <c r="B194">
        <v>6834</v>
      </c>
      <c r="C194" t="s">
        <v>119</v>
      </c>
      <c r="D194">
        <v>4</v>
      </c>
      <c r="E194">
        <v>7</v>
      </c>
    </row>
    <row r="195" spans="1:5" x14ac:dyDescent="0.2">
      <c r="A195">
        <v>1767</v>
      </c>
      <c r="B195">
        <v>6834</v>
      </c>
      <c r="C195" t="s">
        <v>120</v>
      </c>
      <c r="D195">
        <v>3</v>
      </c>
      <c r="E195">
        <v>4</v>
      </c>
    </row>
    <row r="196" spans="1:5" x14ac:dyDescent="0.2">
      <c r="A196">
        <v>1767</v>
      </c>
      <c r="B196">
        <v>6834</v>
      </c>
      <c r="C196" t="s">
        <v>121</v>
      </c>
      <c r="D196">
        <v>4</v>
      </c>
      <c r="E196">
        <v>4</v>
      </c>
    </row>
    <row r="197" spans="1:5" x14ac:dyDescent="0.2">
      <c r="A197">
        <v>1767</v>
      </c>
      <c r="B197">
        <v>6834</v>
      </c>
      <c r="C197" t="s">
        <v>122</v>
      </c>
      <c r="D197">
        <v>5</v>
      </c>
      <c r="E197">
        <v>2</v>
      </c>
    </row>
    <row r="198" spans="1:5" x14ac:dyDescent="0.2">
      <c r="A198">
        <v>1767</v>
      </c>
      <c r="B198">
        <v>6834</v>
      </c>
      <c r="C198" t="s">
        <v>123</v>
      </c>
      <c r="D198">
        <v>5</v>
      </c>
      <c r="E198">
        <v>5</v>
      </c>
    </row>
    <row r="199" spans="1:5" x14ac:dyDescent="0.2">
      <c r="A199">
        <v>1767</v>
      </c>
      <c r="B199">
        <v>6834</v>
      </c>
      <c r="C199" t="s">
        <v>124</v>
      </c>
      <c r="D199">
        <v>3</v>
      </c>
      <c r="E199">
        <v>2</v>
      </c>
    </row>
    <row r="200" spans="1:5" x14ac:dyDescent="0.2">
      <c r="A200">
        <v>1767</v>
      </c>
      <c r="B200">
        <v>6834</v>
      </c>
      <c r="C200" t="s">
        <v>126</v>
      </c>
      <c r="D200">
        <v>3</v>
      </c>
      <c r="E200">
        <v>5</v>
      </c>
    </row>
    <row r="201" spans="1:5" x14ac:dyDescent="0.2">
      <c r="A201">
        <v>1767</v>
      </c>
      <c r="B201">
        <v>6834</v>
      </c>
      <c r="C201" t="s">
        <v>127</v>
      </c>
      <c r="D201">
        <v>3</v>
      </c>
      <c r="E201">
        <v>2</v>
      </c>
    </row>
    <row r="202" spans="1:5" x14ac:dyDescent="0.2">
      <c r="A202">
        <v>1767</v>
      </c>
      <c r="B202">
        <v>6834</v>
      </c>
      <c r="C202" t="s">
        <v>128</v>
      </c>
      <c r="D202">
        <v>2</v>
      </c>
      <c r="E202">
        <v>2</v>
      </c>
    </row>
    <row r="203" spans="1:5" x14ac:dyDescent="0.2">
      <c r="A203">
        <v>1767</v>
      </c>
      <c r="B203">
        <v>6834</v>
      </c>
      <c r="C203" t="s">
        <v>129</v>
      </c>
      <c r="D203">
        <v>3</v>
      </c>
      <c r="E203">
        <v>6</v>
      </c>
    </row>
    <row r="204" spans="1:5" x14ac:dyDescent="0.2">
      <c r="A204">
        <v>1767</v>
      </c>
      <c r="B204">
        <v>6834</v>
      </c>
      <c r="C204" t="s">
        <v>130</v>
      </c>
      <c r="D204">
        <v>4</v>
      </c>
      <c r="E204">
        <v>2</v>
      </c>
    </row>
    <row r="205" spans="1:5" x14ac:dyDescent="0.2">
      <c r="A205">
        <v>1767</v>
      </c>
      <c r="B205">
        <v>6834</v>
      </c>
      <c r="C205" t="s">
        <v>131</v>
      </c>
      <c r="D205">
        <v>4</v>
      </c>
      <c r="E205">
        <v>9</v>
      </c>
    </row>
    <row r="206" spans="1:5" x14ac:dyDescent="0.2">
      <c r="A206">
        <v>1767</v>
      </c>
      <c r="B206">
        <v>6834</v>
      </c>
      <c r="C206" t="s">
        <v>132</v>
      </c>
      <c r="D206">
        <v>4</v>
      </c>
      <c r="E206">
        <v>4</v>
      </c>
    </row>
    <row r="207" spans="1:5" x14ac:dyDescent="0.2">
      <c r="A207">
        <v>1767</v>
      </c>
      <c r="B207">
        <v>6834</v>
      </c>
      <c r="C207" t="s">
        <v>134</v>
      </c>
      <c r="D207">
        <v>2</v>
      </c>
      <c r="E207">
        <v>4</v>
      </c>
    </row>
    <row r="208" spans="1:5" x14ac:dyDescent="0.2">
      <c r="A208">
        <v>1767</v>
      </c>
      <c r="B208">
        <v>6834</v>
      </c>
      <c r="C208" t="s">
        <v>135</v>
      </c>
      <c r="D208">
        <v>2</v>
      </c>
      <c r="E208">
        <v>6</v>
      </c>
    </row>
    <row r="209" spans="1:5" x14ac:dyDescent="0.2">
      <c r="A209">
        <v>1767</v>
      </c>
      <c r="B209">
        <v>6834</v>
      </c>
      <c r="C209" t="s">
        <v>136</v>
      </c>
      <c r="D209">
        <v>1</v>
      </c>
      <c r="E209">
        <v>3</v>
      </c>
    </row>
    <row r="210" spans="1:5" x14ac:dyDescent="0.2">
      <c r="A210">
        <v>1767</v>
      </c>
      <c r="B210">
        <v>6834</v>
      </c>
      <c r="C210" t="s">
        <v>137</v>
      </c>
      <c r="D210">
        <v>2</v>
      </c>
      <c r="E210">
        <v>3</v>
      </c>
    </row>
    <row r="211" spans="1:5" x14ac:dyDescent="0.2">
      <c r="A211">
        <v>1767</v>
      </c>
      <c r="B211">
        <v>6834</v>
      </c>
      <c r="C211" t="s">
        <v>138</v>
      </c>
      <c r="D211">
        <v>3</v>
      </c>
      <c r="E211">
        <v>3</v>
      </c>
    </row>
    <row r="212" spans="1:5" x14ac:dyDescent="0.2">
      <c r="A212">
        <v>1767</v>
      </c>
      <c r="B212">
        <v>6834</v>
      </c>
      <c r="C212" t="s">
        <v>139</v>
      </c>
      <c r="D212">
        <v>3</v>
      </c>
      <c r="E212">
        <v>8</v>
      </c>
    </row>
    <row r="213" spans="1:5" x14ac:dyDescent="0.2">
      <c r="A213">
        <v>1767</v>
      </c>
      <c r="B213">
        <v>6834</v>
      </c>
      <c r="C213" t="s">
        <v>140</v>
      </c>
      <c r="D213">
        <v>3</v>
      </c>
      <c r="E213">
        <v>11</v>
      </c>
    </row>
    <row r="214" spans="1:5" x14ac:dyDescent="0.2">
      <c r="A214">
        <v>1767</v>
      </c>
      <c r="B214">
        <v>6834</v>
      </c>
      <c r="C214" t="s">
        <v>142</v>
      </c>
      <c r="D214">
        <v>4</v>
      </c>
      <c r="E214">
        <v>10</v>
      </c>
    </row>
    <row r="215" spans="1:5" x14ac:dyDescent="0.2">
      <c r="A215">
        <v>1767</v>
      </c>
      <c r="B215">
        <v>6834</v>
      </c>
      <c r="C215" t="s">
        <v>143</v>
      </c>
      <c r="D215">
        <v>3</v>
      </c>
      <c r="E215">
        <v>7</v>
      </c>
    </row>
    <row r="216" spans="1:5" x14ac:dyDescent="0.2">
      <c r="A216">
        <v>1767</v>
      </c>
      <c r="B216">
        <v>6834</v>
      </c>
      <c r="C216" t="s">
        <v>144</v>
      </c>
      <c r="D216">
        <v>3</v>
      </c>
      <c r="E216">
        <v>3</v>
      </c>
    </row>
    <row r="217" spans="1:5" x14ac:dyDescent="0.2">
      <c r="A217">
        <v>1767</v>
      </c>
      <c r="B217">
        <v>6834</v>
      </c>
      <c r="C217" t="s">
        <v>145</v>
      </c>
      <c r="D217">
        <v>3</v>
      </c>
      <c r="E217">
        <v>4</v>
      </c>
    </row>
    <row r="218" spans="1:5" x14ac:dyDescent="0.2">
      <c r="A218">
        <v>1767</v>
      </c>
      <c r="B218">
        <v>6834</v>
      </c>
      <c r="C218" t="s">
        <v>146</v>
      </c>
      <c r="D218">
        <v>3</v>
      </c>
      <c r="E218">
        <v>6</v>
      </c>
    </row>
    <row r="219" spans="1:5" x14ac:dyDescent="0.2">
      <c r="A219">
        <v>1767</v>
      </c>
      <c r="B219">
        <v>6834</v>
      </c>
      <c r="C219" t="s">
        <v>147</v>
      </c>
      <c r="D219">
        <v>4</v>
      </c>
      <c r="E219">
        <v>4</v>
      </c>
    </row>
    <row r="220" spans="1:5" x14ac:dyDescent="0.2">
      <c r="A220">
        <v>1767</v>
      </c>
      <c r="B220">
        <v>6834</v>
      </c>
      <c r="C220" t="s">
        <v>148</v>
      </c>
      <c r="D220">
        <v>4</v>
      </c>
      <c r="E220">
        <v>12</v>
      </c>
    </row>
    <row r="221" spans="1:5" x14ac:dyDescent="0.2">
      <c r="A221">
        <v>1767</v>
      </c>
      <c r="B221">
        <v>6834</v>
      </c>
      <c r="C221" t="s">
        <v>150</v>
      </c>
      <c r="D221">
        <v>3</v>
      </c>
      <c r="E221">
        <v>3</v>
      </c>
    </row>
    <row r="222" spans="1:5" x14ac:dyDescent="0.2">
      <c r="A222">
        <v>1767</v>
      </c>
      <c r="B222">
        <v>6834</v>
      </c>
      <c r="C222" t="s">
        <v>151</v>
      </c>
      <c r="D222">
        <v>4</v>
      </c>
      <c r="E222">
        <v>25</v>
      </c>
    </row>
    <row r="223" spans="1:5" x14ac:dyDescent="0.2">
      <c r="A223">
        <v>1767</v>
      </c>
      <c r="B223">
        <v>6834</v>
      </c>
      <c r="C223" t="s">
        <v>152</v>
      </c>
      <c r="D223">
        <v>3</v>
      </c>
      <c r="E223">
        <v>7</v>
      </c>
    </row>
    <row r="224" spans="1:5" x14ac:dyDescent="0.2">
      <c r="A224">
        <v>1767</v>
      </c>
      <c r="B224">
        <v>6834</v>
      </c>
      <c r="C224" t="s">
        <v>153</v>
      </c>
      <c r="D224">
        <v>4</v>
      </c>
      <c r="E224">
        <v>2</v>
      </c>
    </row>
    <row r="225" spans="1:5" x14ac:dyDescent="0.2">
      <c r="A225">
        <v>1767</v>
      </c>
      <c r="B225">
        <v>6834</v>
      </c>
      <c r="C225" t="s">
        <v>154</v>
      </c>
      <c r="D225">
        <v>4</v>
      </c>
      <c r="E225">
        <v>3</v>
      </c>
    </row>
    <row r="226" spans="1:5" x14ac:dyDescent="0.2">
      <c r="A226">
        <v>1767</v>
      </c>
      <c r="B226">
        <v>6834</v>
      </c>
      <c r="C226" t="s">
        <v>155</v>
      </c>
      <c r="D226">
        <v>4</v>
      </c>
      <c r="E226">
        <v>2</v>
      </c>
    </row>
    <row r="227" spans="1:5" x14ac:dyDescent="0.2">
      <c r="A227">
        <v>1767</v>
      </c>
      <c r="B227">
        <v>6834</v>
      </c>
      <c r="C227" t="s">
        <v>156</v>
      </c>
      <c r="D227">
        <v>4</v>
      </c>
      <c r="E227">
        <v>4</v>
      </c>
    </row>
    <row r="228" spans="1:5" x14ac:dyDescent="0.2">
      <c r="A228">
        <v>1767</v>
      </c>
      <c r="B228">
        <v>6834</v>
      </c>
      <c r="C228" t="s">
        <v>28</v>
      </c>
      <c r="D228">
        <v>3</v>
      </c>
      <c r="E228">
        <v>2</v>
      </c>
    </row>
    <row r="229" spans="1:5" x14ac:dyDescent="0.2">
      <c r="A229">
        <v>1767</v>
      </c>
      <c r="B229">
        <v>6834</v>
      </c>
      <c r="C229" t="s">
        <v>29</v>
      </c>
      <c r="D229">
        <v>4</v>
      </c>
      <c r="E229">
        <v>16</v>
      </c>
    </row>
    <row r="230" spans="1:5" x14ac:dyDescent="0.2">
      <c r="A230">
        <v>1767</v>
      </c>
      <c r="B230">
        <v>6834</v>
      </c>
      <c r="C230" t="s">
        <v>30</v>
      </c>
      <c r="D230">
        <v>5</v>
      </c>
      <c r="E230">
        <v>2</v>
      </c>
    </row>
    <row r="231" spans="1:5" x14ac:dyDescent="0.2">
      <c r="A231">
        <v>1767</v>
      </c>
      <c r="B231">
        <v>6834</v>
      </c>
      <c r="C231" t="s">
        <v>31</v>
      </c>
      <c r="D231">
        <v>5</v>
      </c>
      <c r="E231">
        <v>7</v>
      </c>
    </row>
    <row r="232" spans="1:5" x14ac:dyDescent="0.2">
      <c r="A232">
        <v>1767</v>
      </c>
      <c r="B232">
        <v>6834</v>
      </c>
      <c r="C232" t="s">
        <v>32</v>
      </c>
      <c r="D232">
        <v>4</v>
      </c>
      <c r="E232">
        <v>3</v>
      </c>
    </row>
    <row r="233" spans="1:5" x14ac:dyDescent="0.2">
      <c r="A233">
        <v>1767</v>
      </c>
      <c r="B233">
        <v>6834</v>
      </c>
      <c r="C233" t="s">
        <v>34</v>
      </c>
      <c r="D233">
        <v>4</v>
      </c>
      <c r="E233">
        <v>2</v>
      </c>
    </row>
    <row r="234" spans="1:5" x14ac:dyDescent="0.2">
      <c r="A234">
        <v>1767</v>
      </c>
      <c r="B234">
        <v>6834</v>
      </c>
      <c r="C234" t="s">
        <v>35</v>
      </c>
      <c r="D234">
        <v>5</v>
      </c>
      <c r="E234">
        <v>5</v>
      </c>
    </row>
    <row r="235" spans="1:5" x14ac:dyDescent="0.2">
      <c r="A235">
        <v>1767</v>
      </c>
      <c r="B235">
        <v>6834</v>
      </c>
      <c r="C235" t="s">
        <v>36</v>
      </c>
      <c r="D235">
        <v>4</v>
      </c>
      <c r="E235">
        <v>4</v>
      </c>
    </row>
    <row r="236" spans="1:5" x14ac:dyDescent="0.2">
      <c r="A236">
        <v>1767</v>
      </c>
      <c r="B236">
        <v>6834</v>
      </c>
      <c r="C236" t="s">
        <v>37</v>
      </c>
      <c r="D236">
        <v>5</v>
      </c>
      <c r="E236">
        <v>2</v>
      </c>
    </row>
    <row r="237" spans="1:5" x14ac:dyDescent="0.2">
      <c r="A237">
        <v>1767</v>
      </c>
      <c r="B237">
        <v>6834</v>
      </c>
      <c r="C237" t="s">
        <v>38</v>
      </c>
      <c r="D237">
        <v>3</v>
      </c>
      <c r="E237">
        <v>2</v>
      </c>
    </row>
    <row r="238" spans="1:5" x14ac:dyDescent="0.2">
      <c r="A238">
        <v>1767</v>
      </c>
      <c r="B238">
        <v>6834</v>
      </c>
      <c r="C238" t="s">
        <v>40</v>
      </c>
      <c r="D238">
        <v>3</v>
      </c>
      <c r="E238">
        <v>1</v>
      </c>
    </row>
    <row r="239" spans="1:5" x14ac:dyDescent="0.2">
      <c r="A239">
        <v>1767</v>
      </c>
      <c r="B239">
        <v>6834</v>
      </c>
      <c r="C239" t="s">
        <v>41</v>
      </c>
      <c r="D239">
        <v>4</v>
      </c>
      <c r="E239">
        <v>3</v>
      </c>
    </row>
    <row r="240" spans="1:5" x14ac:dyDescent="0.2">
      <c r="A240">
        <v>1767</v>
      </c>
      <c r="B240">
        <v>6834</v>
      </c>
      <c r="C240" t="s">
        <v>42</v>
      </c>
      <c r="D240">
        <v>4</v>
      </c>
      <c r="E240">
        <v>2</v>
      </c>
    </row>
    <row r="241" spans="1:5" x14ac:dyDescent="0.2">
      <c r="A241">
        <v>1767</v>
      </c>
      <c r="B241">
        <v>6834</v>
      </c>
      <c r="C241" t="s">
        <v>43</v>
      </c>
      <c r="D241">
        <v>4</v>
      </c>
      <c r="E241">
        <v>3</v>
      </c>
    </row>
    <row r="242" spans="1:5" x14ac:dyDescent="0.2">
      <c r="A242">
        <v>1767</v>
      </c>
      <c r="B242">
        <v>6834</v>
      </c>
      <c r="C242" t="s">
        <v>44</v>
      </c>
      <c r="D242">
        <v>3</v>
      </c>
      <c r="E242">
        <v>2</v>
      </c>
    </row>
    <row r="243" spans="1:5" x14ac:dyDescent="0.2">
      <c r="A243">
        <v>1767</v>
      </c>
      <c r="B243">
        <v>6834</v>
      </c>
      <c r="C243" t="s">
        <v>46</v>
      </c>
      <c r="D243">
        <v>5</v>
      </c>
      <c r="E243">
        <v>2</v>
      </c>
    </row>
    <row r="244" spans="1:5" x14ac:dyDescent="0.2">
      <c r="A244">
        <v>1767</v>
      </c>
      <c r="B244">
        <v>6834</v>
      </c>
      <c r="C244" t="s">
        <v>47</v>
      </c>
      <c r="D244">
        <v>4</v>
      </c>
      <c r="E244">
        <v>2</v>
      </c>
    </row>
    <row r="245" spans="1:5" x14ac:dyDescent="0.2">
      <c r="A245">
        <v>1767</v>
      </c>
      <c r="B245">
        <v>6834</v>
      </c>
      <c r="C245" t="s">
        <v>48</v>
      </c>
      <c r="D245">
        <v>4</v>
      </c>
      <c r="E245">
        <v>2</v>
      </c>
    </row>
    <row r="246" spans="1:5" x14ac:dyDescent="0.2">
      <c r="A246">
        <v>1767</v>
      </c>
      <c r="B246">
        <v>6834</v>
      </c>
      <c r="C246" t="s">
        <v>49</v>
      </c>
      <c r="D246">
        <v>4</v>
      </c>
      <c r="E246">
        <v>2</v>
      </c>
    </row>
    <row r="247" spans="1:5" x14ac:dyDescent="0.2">
      <c r="A247">
        <v>1767</v>
      </c>
      <c r="B247">
        <v>6834</v>
      </c>
      <c r="C247" t="s">
        <v>50</v>
      </c>
      <c r="D247">
        <v>4</v>
      </c>
      <c r="E247">
        <v>2</v>
      </c>
    </row>
    <row r="248" spans="1:5" x14ac:dyDescent="0.2">
      <c r="A248">
        <v>1767</v>
      </c>
      <c r="B248">
        <v>6834</v>
      </c>
      <c r="C248" t="s">
        <v>51</v>
      </c>
      <c r="D248">
        <v>4</v>
      </c>
      <c r="E248">
        <v>4</v>
      </c>
    </row>
    <row r="249" spans="1:5" x14ac:dyDescent="0.2">
      <c r="A249">
        <v>1767</v>
      </c>
      <c r="B249">
        <v>6834</v>
      </c>
      <c r="C249" t="s">
        <v>52</v>
      </c>
      <c r="D249">
        <v>4</v>
      </c>
      <c r="E249">
        <v>2</v>
      </c>
    </row>
    <row r="250" spans="1:5" x14ac:dyDescent="0.2">
      <c r="A250">
        <v>1767</v>
      </c>
      <c r="B250">
        <v>6834</v>
      </c>
      <c r="C250" t="s">
        <v>54</v>
      </c>
      <c r="D250">
        <v>4</v>
      </c>
      <c r="E250">
        <v>2</v>
      </c>
    </row>
    <row r="251" spans="1:5" x14ac:dyDescent="0.2">
      <c r="A251">
        <v>1767</v>
      </c>
      <c r="B251">
        <v>6834</v>
      </c>
      <c r="C251" t="s">
        <v>55</v>
      </c>
      <c r="D251">
        <v>5</v>
      </c>
      <c r="E251">
        <v>3</v>
      </c>
    </row>
    <row r="252" spans="1:5" x14ac:dyDescent="0.2">
      <c r="A252">
        <v>1767</v>
      </c>
      <c r="B252">
        <v>6834</v>
      </c>
      <c r="C252" t="s">
        <v>56</v>
      </c>
      <c r="D252">
        <v>5</v>
      </c>
      <c r="E252">
        <v>27</v>
      </c>
    </row>
    <row r="253" spans="1:5" x14ac:dyDescent="0.2">
      <c r="A253">
        <v>1767</v>
      </c>
      <c r="B253">
        <v>6834</v>
      </c>
      <c r="C253" t="s">
        <v>57</v>
      </c>
      <c r="D253">
        <v>4</v>
      </c>
      <c r="E253">
        <v>3</v>
      </c>
    </row>
    <row r="254" spans="1:5" x14ac:dyDescent="0.2">
      <c r="A254">
        <v>1767</v>
      </c>
      <c r="B254">
        <v>6834</v>
      </c>
      <c r="C254" t="s">
        <v>58</v>
      </c>
      <c r="D254">
        <v>4</v>
      </c>
      <c r="E254">
        <v>3</v>
      </c>
    </row>
    <row r="255" spans="1:5" x14ac:dyDescent="0.2">
      <c r="A255">
        <v>1767</v>
      </c>
      <c r="B255">
        <v>6834</v>
      </c>
      <c r="C255" t="s">
        <v>60</v>
      </c>
      <c r="D255">
        <v>1</v>
      </c>
      <c r="E255">
        <v>3</v>
      </c>
    </row>
    <row r="256" spans="1:5" x14ac:dyDescent="0.2">
      <c r="A256">
        <v>1767</v>
      </c>
      <c r="B256">
        <v>6834</v>
      </c>
      <c r="C256" t="s">
        <v>61</v>
      </c>
      <c r="D256">
        <v>4</v>
      </c>
      <c r="E256">
        <v>6</v>
      </c>
    </row>
    <row r="257" spans="1:5" x14ac:dyDescent="0.2">
      <c r="A257">
        <v>1767</v>
      </c>
      <c r="B257">
        <v>6834</v>
      </c>
      <c r="C257" t="s">
        <v>62</v>
      </c>
      <c r="D257">
        <v>4</v>
      </c>
      <c r="E257">
        <v>2</v>
      </c>
    </row>
    <row r="258" spans="1:5" x14ac:dyDescent="0.2">
      <c r="A258">
        <v>1767</v>
      </c>
      <c r="B258">
        <v>6834</v>
      </c>
      <c r="C258" t="s">
        <v>63</v>
      </c>
      <c r="D258">
        <v>4</v>
      </c>
      <c r="E258">
        <v>5</v>
      </c>
    </row>
    <row r="259" spans="1:5" x14ac:dyDescent="0.2">
      <c r="A259">
        <v>1767</v>
      </c>
      <c r="B259">
        <v>6834</v>
      </c>
      <c r="C259" t="s">
        <v>64</v>
      </c>
      <c r="D259">
        <v>2</v>
      </c>
      <c r="E259">
        <v>8</v>
      </c>
    </row>
    <row r="260" spans="1:5" x14ac:dyDescent="0.2">
      <c r="A260">
        <v>1767</v>
      </c>
      <c r="B260">
        <v>6834</v>
      </c>
      <c r="C260" t="s">
        <v>66</v>
      </c>
      <c r="D260">
        <v>3</v>
      </c>
      <c r="E260">
        <v>3</v>
      </c>
    </row>
    <row r="261" spans="1:5" x14ac:dyDescent="0.2">
      <c r="A261">
        <v>1767</v>
      </c>
      <c r="B261">
        <v>6834</v>
      </c>
      <c r="C261" t="s">
        <v>67</v>
      </c>
      <c r="D261">
        <v>5</v>
      </c>
      <c r="E261">
        <v>2</v>
      </c>
    </row>
    <row r="262" spans="1:5" x14ac:dyDescent="0.2">
      <c r="A262">
        <v>1767</v>
      </c>
      <c r="B262">
        <v>6834</v>
      </c>
      <c r="C262" t="s">
        <v>68</v>
      </c>
      <c r="D262">
        <v>5</v>
      </c>
      <c r="E262">
        <v>2</v>
      </c>
    </row>
    <row r="263" spans="1:5" x14ac:dyDescent="0.2">
      <c r="A263">
        <v>1767</v>
      </c>
      <c r="B263">
        <v>6834</v>
      </c>
      <c r="C263" t="s">
        <v>69</v>
      </c>
      <c r="D263">
        <v>4</v>
      </c>
      <c r="E263">
        <v>2</v>
      </c>
    </row>
    <row r="264" spans="1:5" x14ac:dyDescent="0.2">
      <c r="A264">
        <v>1767</v>
      </c>
      <c r="B264">
        <v>6834</v>
      </c>
      <c r="C264" t="s">
        <v>70</v>
      </c>
      <c r="D264">
        <v>4</v>
      </c>
      <c r="E264">
        <v>2</v>
      </c>
    </row>
    <row r="265" spans="1:5" x14ac:dyDescent="0.2">
      <c r="A265">
        <v>1767</v>
      </c>
      <c r="B265">
        <v>6834</v>
      </c>
      <c r="C265" t="s">
        <v>72</v>
      </c>
      <c r="D265">
        <v>3</v>
      </c>
      <c r="E265">
        <v>2</v>
      </c>
    </row>
    <row r="266" spans="1:5" x14ac:dyDescent="0.2">
      <c r="A266">
        <v>1767</v>
      </c>
      <c r="B266">
        <v>6834</v>
      </c>
      <c r="C266" t="s">
        <v>73</v>
      </c>
      <c r="D266">
        <v>4</v>
      </c>
      <c r="E266">
        <v>2</v>
      </c>
    </row>
    <row r="267" spans="1:5" x14ac:dyDescent="0.2">
      <c r="A267">
        <v>1767</v>
      </c>
      <c r="B267">
        <v>6834</v>
      </c>
      <c r="C267" t="s">
        <v>74</v>
      </c>
      <c r="D267">
        <v>4</v>
      </c>
      <c r="E267">
        <v>6</v>
      </c>
    </row>
    <row r="268" spans="1:5" x14ac:dyDescent="0.2">
      <c r="A268">
        <v>1767</v>
      </c>
      <c r="B268">
        <v>6834</v>
      </c>
      <c r="C268" t="s">
        <v>75</v>
      </c>
      <c r="D268">
        <v>5</v>
      </c>
      <c r="E268">
        <v>2</v>
      </c>
    </row>
    <row r="269" spans="1:5" x14ac:dyDescent="0.2">
      <c r="A269">
        <v>1767</v>
      </c>
      <c r="B269">
        <v>6834</v>
      </c>
      <c r="C269" t="s">
        <v>76</v>
      </c>
      <c r="D269">
        <v>4</v>
      </c>
      <c r="E269">
        <v>2</v>
      </c>
    </row>
    <row r="270" spans="1:5" x14ac:dyDescent="0.2">
      <c r="A270">
        <v>1767</v>
      </c>
      <c r="B270">
        <v>6834</v>
      </c>
      <c r="C270" t="s">
        <v>77</v>
      </c>
      <c r="D270">
        <v>4</v>
      </c>
      <c r="E270">
        <v>2</v>
      </c>
    </row>
    <row r="271" spans="1:5" x14ac:dyDescent="0.2">
      <c r="A271">
        <v>1767</v>
      </c>
      <c r="B271">
        <v>6834</v>
      </c>
      <c r="C271" t="s">
        <v>78</v>
      </c>
      <c r="D271">
        <v>4</v>
      </c>
      <c r="E271">
        <v>3</v>
      </c>
    </row>
    <row r="272" spans="1:5" x14ac:dyDescent="0.2">
      <c r="A272">
        <v>1767</v>
      </c>
      <c r="B272">
        <v>6841</v>
      </c>
      <c r="C272" t="s">
        <v>20</v>
      </c>
      <c r="D272">
        <v>1</v>
      </c>
      <c r="E272">
        <v>12</v>
      </c>
    </row>
    <row r="273" spans="1:5" x14ac:dyDescent="0.2">
      <c r="A273">
        <v>1767</v>
      </c>
      <c r="B273">
        <v>6841</v>
      </c>
      <c r="C273" t="s">
        <v>21</v>
      </c>
      <c r="D273">
        <v>3</v>
      </c>
      <c r="E273">
        <v>5</v>
      </c>
    </row>
    <row r="274" spans="1:5" x14ac:dyDescent="0.2">
      <c r="A274">
        <v>1767</v>
      </c>
      <c r="B274">
        <v>6841</v>
      </c>
      <c r="C274" t="s">
        <v>22</v>
      </c>
      <c r="D274">
        <v>1</v>
      </c>
      <c r="E274">
        <v>6</v>
      </c>
    </row>
    <row r="275" spans="1:5" x14ac:dyDescent="0.2">
      <c r="A275">
        <v>1767</v>
      </c>
      <c r="B275">
        <v>6841</v>
      </c>
      <c r="C275" t="s">
        <v>23</v>
      </c>
      <c r="D275">
        <v>3</v>
      </c>
      <c r="E275">
        <v>11</v>
      </c>
    </row>
    <row r="276" spans="1:5" x14ac:dyDescent="0.2">
      <c r="A276">
        <v>1767</v>
      </c>
      <c r="B276">
        <v>6841</v>
      </c>
      <c r="C276" t="s">
        <v>24</v>
      </c>
      <c r="D276">
        <v>3</v>
      </c>
      <c r="E276">
        <v>11</v>
      </c>
    </row>
    <row r="277" spans="1:5" x14ac:dyDescent="0.2">
      <c r="A277">
        <v>1767</v>
      </c>
      <c r="B277">
        <v>6841</v>
      </c>
      <c r="C277" t="s">
        <v>25</v>
      </c>
      <c r="D277">
        <v>4</v>
      </c>
      <c r="E277">
        <v>9</v>
      </c>
    </row>
    <row r="278" spans="1:5" x14ac:dyDescent="0.2">
      <c r="A278">
        <v>1767</v>
      </c>
      <c r="B278">
        <v>6841</v>
      </c>
      <c r="C278" t="s">
        <v>26</v>
      </c>
      <c r="D278">
        <v>4</v>
      </c>
      <c r="E278">
        <v>4</v>
      </c>
    </row>
    <row r="279" spans="1:5" x14ac:dyDescent="0.2">
      <c r="A279">
        <v>1767</v>
      </c>
      <c r="B279">
        <v>6841</v>
      </c>
      <c r="C279" t="s">
        <v>80</v>
      </c>
      <c r="D279">
        <v>1</v>
      </c>
      <c r="E279">
        <v>32</v>
      </c>
    </row>
    <row r="280" spans="1:5" x14ac:dyDescent="0.2">
      <c r="A280">
        <v>1767</v>
      </c>
      <c r="B280">
        <v>6841</v>
      </c>
      <c r="C280" t="s">
        <v>81</v>
      </c>
      <c r="D280">
        <v>1</v>
      </c>
      <c r="E280">
        <v>11</v>
      </c>
    </row>
    <row r="281" spans="1:5" x14ac:dyDescent="0.2">
      <c r="A281">
        <v>1767</v>
      </c>
      <c r="B281">
        <v>6841</v>
      </c>
      <c r="C281" t="s">
        <v>82</v>
      </c>
      <c r="D281">
        <v>1</v>
      </c>
      <c r="E281">
        <v>7</v>
      </c>
    </row>
    <row r="282" spans="1:5" x14ac:dyDescent="0.2">
      <c r="A282">
        <v>1767</v>
      </c>
      <c r="B282">
        <v>6841</v>
      </c>
      <c r="C282" t="s">
        <v>83</v>
      </c>
      <c r="D282">
        <v>1</v>
      </c>
      <c r="E282">
        <v>5</v>
      </c>
    </row>
    <row r="283" spans="1:5" x14ac:dyDescent="0.2">
      <c r="A283">
        <v>1767</v>
      </c>
      <c r="B283">
        <v>6841</v>
      </c>
      <c r="C283" t="s">
        <v>84</v>
      </c>
      <c r="D283">
        <v>3</v>
      </c>
      <c r="E283">
        <v>4</v>
      </c>
    </row>
    <row r="284" spans="1:5" x14ac:dyDescent="0.2">
      <c r="A284">
        <v>1767</v>
      </c>
      <c r="B284">
        <v>6841</v>
      </c>
      <c r="C284" t="s">
        <v>85</v>
      </c>
      <c r="D284">
        <v>4</v>
      </c>
      <c r="E284">
        <v>13</v>
      </c>
    </row>
    <row r="285" spans="1:5" x14ac:dyDescent="0.2">
      <c r="A285">
        <v>1767</v>
      </c>
      <c r="B285">
        <v>6841</v>
      </c>
      <c r="C285" t="s">
        <v>86</v>
      </c>
      <c r="D285">
        <v>2</v>
      </c>
      <c r="E285">
        <v>7</v>
      </c>
    </row>
    <row r="286" spans="1:5" x14ac:dyDescent="0.2">
      <c r="A286">
        <v>1767</v>
      </c>
      <c r="B286">
        <v>6841</v>
      </c>
      <c r="C286" t="s">
        <v>88</v>
      </c>
      <c r="D286">
        <v>2</v>
      </c>
      <c r="E286">
        <v>8</v>
      </c>
    </row>
    <row r="287" spans="1:5" x14ac:dyDescent="0.2">
      <c r="A287">
        <v>1767</v>
      </c>
      <c r="B287">
        <v>6841</v>
      </c>
      <c r="C287" t="s">
        <v>89</v>
      </c>
      <c r="D287">
        <v>3</v>
      </c>
      <c r="E287">
        <v>4</v>
      </c>
    </row>
    <row r="288" spans="1:5" x14ac:dyDescent="0.2">
      <c r="A288">
        <v>1767</v>
      </c>
      <c r="B288">
        <v>6841</v>
      </c>
      <c r="C288" t="s">
        <v>90</v>
      </c>
      <c r="D288">
        <v>1</v>
      </c>
      <c r="E288">
        <v>6</v>
      </c>
    </row>
    <row r="289" spans="1:5" x14ac:dyDescent="0.2">
      <c r="A289">
        <v>1767</v>
      </c>
      <c r="B289">
        <v>6841</v>
      </c>
      <c r="C289" t="s">
        <v>91</v>
      </c>
      <c r="D289">
        <v>3</v>
      </c>
      <c r="E289">
        <v>8</v>
      </c>
    </row>
    <row r="290" spans="1:5" x14ac:dyDescent="0.2">
      <c r="A290">
        <v>1767</v>
      </c>
      <c r="B290">
        <v>6841</v>
      </c>
      <c r="C290" t="s">
        <v>92</v>
      </c>
      <c r="D290">
        <v>4</v>
      </c>
      <c r="E290">
        <v>10</v>
      </c>
    </row>
    <row r="291" spans="1:5" x14ac:dyDescent="0.2">
      <c r="A291">
        <v>1767</v>
      </c>
      <c r="B291">
        <v>6841</v>
      </c>
      <c r="C291" t="s">
        <v>93</v>
      </c>
      <c r="D291">
        <v>4</v>
      </c>
      <c r="E291">
        <v>3</v>
      </c>
    </row>
    <row r="292" spans="1:5" x14ac:dyDescent="0.2">
      <c r="A292">
        <v>1767</v>
      </c>
      <c r="B292">
        <v>6841</v>
      </c>
      <c r="C292" t="s">
        <v>94</v>
      </c>
      <c r="D292">
        <v>2</v>
      </c>
      <c r="E292">
        <v>3</v>
      </c>
    </row>
    <row r="293" spans="1:5" x14ac:dyDescent="0.2">
      <c r="A293">
        <v>1767</v>
      </c>
      <c r="B293">
        <v>6841</v>
      </c>
      <c r="C293" t="s">
        <v>96</v>
      </c>
      <c r="D293">
        <v>1</v>
      </c>
      <c r="E293">
        <v>4</v>
      </c>
    </row>
    <row r="294" spans="1:5" x14ac:dyDescent="0.2">
      <c r="A294">
        <v>1767</v>
      </c>
      <c r="B294">
        <v>6841</v>
      </c>
      <c r="C294" t="s">
        <v>97</v>
      </c>
      <c r="D294">
        <v>4</v>
      </c>
      <c r="E294">
        <v>14</v>
      </c>
    </row>
    <row r="295" spans="1:5" x14ac:dyDescent="0.2">
      <c r="A295">
        <v>1767</v>
      </c>
      <c r="B295">
        <v>6841</v>
      </c>
      <c r="C295" t="s">
        <v>98</v>
      </c>
      <c r="D295">
        <v>3</v>
      </c>
      <c r="E295">
        <v>2</v>
      </c>
    </row>
    <row r="296" spans="1:5" x14ac:dyDescent="0.2">
      <c r="A296">
        <v>1767</v>
      </c>
      <c r="B296">
        <v>6841</v>
      </c>
      <c r="C296" t="s">
        <v>99</v>
      </c>
      <c r="D296">
        <v>3</v>
      </c>
      <c r="E296">
        <v>3</v>
      </c>
    </row>
    <row r="297" spans="1:5" x14ac:dyDescent="0.2">
      <c r="A297">
        <v>1767</v>
      </c>
      <c r="B297">
        <v>6841</v>
      </c>
      <c r="C297" t="s">
        <v>100</v>
      </c>
      <c r="D297">
        <v>1</v>
      </c>
      <c r="E297">
        <v>6</v>
      </c>
    </row>
    <row r="298" spans="1:5" x14ac:dyDescent="0.2">
      <c r="A298">
        <v>1767</v>
      </c>
      <c r="B298">
        <v>6841</v>
      </c>
      <c r="C298" t="s">
        <v>102</v>
      </c>
      <c r="D298">
        <v>1</v>
      </c>
      <c r="E298">
        <v>18</v>
      </c>
    </row>
    <row r="299" spans="1:5" x14ac:dyDescent="0.2">
      <c r="A299">
        <v>1767</v>
      </c>
      <c r="B299">
        <v>6841</v>
      </c>
      <c r="C299" t="s">
        <v>103</v>
      </c>
      <c r="D299">
        <v>2</v>
      </c>
      <c r="E299">
        <v>11</v>
      </c>
    </row>
    <row r="300" spans="1:5" x14ac:dyDescent="0.2">
      <c r="A300">
        <v>1767</v>
      </c>
      <c r="B300">
        <v>6841</v>
      </c>
      <c r="C300" t="s">
        <v>104</v>
      </c>
      <c r="D300">
        <v>1</v>
      </c>
      <c r="E300">
        <v>7</v>
      </c>
    </row>
    <row r="301" spans="1:5" x14ac:dyDescent="0.2">
      <c r="A301">
        <v>1767</v>
      </c>
      <c r="B301">
        <v>6841</v>
      </c>
      <c r="C301" t="s">
        <v>105</v>
      </c>
      <c r="D301">
        <v>1</v>
      </c>
      <c r="E301">
        <v>4</v>
      </c>
    </row>
    <row r="302" spans="1:5" x14ac:dyDescent="0.2">
      <c r="A302">
        <v>1767</v>
      </c>
      <c r="B302">
        <v>6841</v>
      </c>
      <c r="C302" t="s">
        <v>106</v>
      </c>
      <c r="D302">
        <v>1</v>
      </c>
      <c r="E302">
        <v>16</v>
      </c>
    </row>
    <row r="303" spans="1:5" x14ac:dyDescent="0.2">
      <c r="A303">
        <v>1767</v>
      </c>
      <c r="B303">
        <v>6841</v>
      </c>
      <c r="C303" t="s">
        <v>107</v>
      </c>
      <c r="D303">
        <v>3</v>
      </c>
      <c r="E303">
        <v>3</v>
      </c>
    </row>
    <row r="304" spans="1:5" x14ac:dyDescent="0.2">
      <c r="A304">
        <v>1767</v>
      </c>
      <c r="B304">
        <v>6841</v>
      </c>
      <c r="C304" t="s">
        <v>108</v>
      </c>
      <c r="D304">
        <v>3</v>
      </c>
      <c r="E304">
        <v>4</v>
      </c>
    </row>
    <row r="305" spans="1:5" x14ac:dyDescent="0.2">
      <c r="A305">
        <v>1767</v>
      </c>
      <c r="B305">
        <v>6841</v>
      </c>
      <c r="C305" t="s">
        <v>110</v>
      </c>
      <c r="D305">
        <v>1</v>
      </c>
      <c r="E305">
        <v>13</v>
      </c>
    </row>
    <row r="306" spans="1:5" x14ac:dyDescent="0.2">
      <c r="A306">
        <v>1767</v>
      </c>
      <c r="B306">
        <v>6841</v>
      </c>
      <c r="C306" t="s">
        <v>111</v>
      </c>
      <c r="D306">
        <v>2</v>
      </c>
      <c r="E306">
        <v>14</v>
      </c>
    </row>
    <row r="307" spans="1:5" x14ac:dyDescent="0.2">
      <c r="A307">
        <v>1767</v>
      </c>
      <c r="B307">
        <v>6841</v>
      </c>
      <c r="C307" t="s">
        <v>112</v>
      </c>
      <c r="D307">
        <v>2</v>
      </c>
      <c r="E307">
        <v>3</v>
      </c>
    </row>
    <row r="308" spans="1:5" x14ac:dyDescent="0.2">
      <c r="A308">
        <v>1767</v>
      </c>
      <c r="B308">
        <v>6841</v>
      </c>
      <c r="C308" t="s">
        <v>113</v>
      </c>
      <c r="D308">
        <v>3</v>
      </c>
      <c r="E308">
        <v>3</v>
      </c>
    </row>
    <row r="309" spans="1:5" x14ac:dyDescent="0.2">
      <c r="A309">
        <v>1767</v>
      </c>
      <c r="B309">
        <v>6841</v>
      </c>
      <c r="C309" t="s">
        <v>114</v>
      </c>
      <c r="D309">
        <v>3</v>
      </c>
      <c r="E309">
        <v>2</v>
      </c>
    </row>
    <row r="310" spans="1:5" x14ac:dyDescent="0.2">
      <c r="A310">
        <v>1767</v>
      </c>
      <c r="B310">
        <v>6841</v>
      </c>
      <c r="C310" t="s">
        <v>115</v>
      </c>
      <c r="D310">
        <v>4</v>
      </c>
      <c r="E310">
        <v>11</v>
      </c>
    </row>
    <row r="311" spans="1:5" x14ac:dyDescent="0.2">
      <c r="A311">
        <v>1767</v>
      </c>
      <c r="B311">
        <v>6841</v>
      </c>
      <c r="C311" t="s">
        <v>116</v>
      </c>
      <c r="D311">
        <v>2</v>
      </c>
      <c r="E311">
        <v>10</v>
      </c>
    </row>
    <row r="312" spans="1:5" x14ac:dyDescent="0.2">
      <c r="A312">
        <v>1767</v>
      </c>
      <c r="B312">
        <v>6841</v>
      </c>
      <c r="C312" t="s">
        <v>118</v>
      </c>
      <c r="D312">
        <v>1</v>
      </c>
      <c r="E312">
        <v>3</v>
      </c>
    </row>
    <row r="313" spans="1:5" x14ac:dyDescent="0.2">
      <c r="A313">
        <v>1767</v>
      </c>
      <c r="B313">
        <v>6841</v>
      </c>
      <c r="C313" t="s">
        <v>119</v>
      </c>
      <c r="D313">
        <v>3</v>
      </c>
      <c r="E313">
        <v>17</v>
      </c>
    </row>
    <row r="314" spans="1:5" x14ac:dyDescent="0.2">
      <c r="A314">
        <v>1767</v>
      </c>
      <c r="B314">
        <v>6841</v>
      </c>
      <c r="C314" t="s">
        <v>120</v>
      </c>
      <c r="D314">
        <v>1</v>
      </c>
      <c r="E314">
        <v>7</v>
      </c>
    </row>
    <row r="315" spans="1:5" x14ac:dyDescent="0.2">
      <c r="A315">
        <v>1767</v>
      </c>
      <c r="B315">
        <v>6841</v>
      </c>
      <c r="C315" t="s">
        <v>121</v>
      </c>
      <c r="D315">
        <v>2</v>
      </c>
      <c r="E315">
        <v>19</v>
      </c>
    </row>
    <row r="316" spans="1:5" x14ac:dyDescent="0.2">
      <c r="A316">
        <v>1767</v>
      </c>
      <c r="B316">
        <v>6841</v>
      </c>
      <c r="C316" t="s">
        <v>122</v>
      </c>
      <c r="D316">
        <v>3</v>
      </c>
      <c r="E316">
        <v>8</v>
      </c>
    </row>
    <row r="317" spans="1:5" x14ac:dyDescent="0.2">
      <c r="A317">
        <v>1767</v>
      </c>
      <c r="B317">
        <v>6841</v>
      </c>
      <c r="C317" t="s">
        <v>123</v>
      </c>
      <c r="D317">
        <v>1</v>
      </c>
      <c r="E317">
        <v>49</v>
      </c>
    </row>
    <row r="318" spans="1:5" x14ac:dyDescent="0.2">
      <c r="A318">
        <v>1767</v>
      </c>
      <c r="B318">
        <v>6841</v>
      </c>
      <c r="C318" t="s">
        <v>124</v>
      </c>
      <c r="D318">
        <v>1</v>
      </c>
      <c r="E318">
        <v>4</v>
      </c>
    </row>
    <row r="319" spans="1:5" x14ac:dyDescent="0.2">
      <c r="A319">
        <v>1767</v>
      </c>
      <c r="B319">
        <v>6841</v>
      </c>
      <c r="C319" t="s">
        <v>126</v>
      </c>
      <c r="D319">
        <v>1</v>
      </c>
      <c r="E319">
        <v>8</v>
      </c>
    </row>
    <row r="320" spans="1:5" x14ac:dyDescent="0.2">
      <c r="A320">
        <v>1767</v>
      </c>
      <c r="B320">
        <v>6841</v>
      </c>
      <c r="C320" t="s">
        <v>127</v>
      </c>
      <c r="D320">
        <v>2</v>
      </c>
      <c r="E320">
        <v>6</v>
      </c>
    </row>
    <row r="321" spans="1:5" x14ac:dyDescent="0.2">
      <c r="A321">
        <v>1767</v>
      </c>
      <c r="B321">
        <v>6841</v>
      </c>
      <c r="C321" t="s">
        <v>128</v>
      </c>
      <c r="D321">
        <v>1</v>
      </c>
      <c r="E321">
        <v>6</v>
      </c>
    </row>
    <row r="322" spans="1:5" x14ac:dyDescent="0.2">
      <c r="A322">
        <v>1767</v>
      </c>
      <c r="B322">
        <v>6841</v>
      </c>
      <c r="C322" t="s">
        <v>129</v>
      </c>
      <c r="D322">
        <v>2</v>
      </c>
      <c r="E322">
        <v>13</v>
      </c>
    </row>
    <row r="323" spans="1:5" x14ac:dyDescent="0.2">
      <c r="A323">
        <v>1767</v>
      </c>
      <c r="B323">
        <v>6841</v>
      </c>
      <c r="C323" t="s">
        <v>130</v>
      </c>
      <c r="D323">
        <v>3</v>
      </c>
      <c r="E323">
        <v>5</v>
      </c>
    </row>
    <row r="324" spans="1:5" x14ac:dyDescent="0.2">
      <c r="A324">
        <v>1767</v>
      </c>
      <c r="B324">
        <v>6841</v>
      </c>
      <c r="C324" t="s">
        <v>131</v>
      </c>
      <c r="D324">
        <v>3</v>
      </c>
      <c r="E324">
        <v>10</v>
      </c>
    </row>
    <row r="325" spans="1:5" x14ac:dyDescent="0.2">
      <c r="A325">
        <v>1767</v>
      </c>
      <c r="B325">
        <v>6841</v>
      </c>
      <c r="C325" t="s">
        <v>132</v>
      </c>
      <c r="D325">
        <v>3</v>
      </c>
      <c r="E325">
        <v>4</v>
      </c>
    </row>
    <row r="326" spans="1:5" x14ac:dyDescent="0.2">
      <c r="A326">
        <v>1767</v>
      </c>
      <c r="B326">
        <v>6841</v>
      </c>
      <c r="C326" t="s">
        <v>134</v>
      </c>
      <c r="D326">
        <v>1</v>
      </c>
      <c r="E326">
        <v>14</v>
      </c>
    </row>
    <row r="327" spans="1:5" x14ac:dyDescent="0.2">
      <c r="A327">
        <v>1767</v>
      </c>
      <c r="B327">
        <v>6841</v>
      </c>
      <c r="C327" t="s">
        <v>135</v>
      </c>
      <c r="D327">
        <v>3</v>
      </c>
      <c r="E327">
        <v>4</v>
      </c>
    </row>
    <row r="328" spans="1:5" x14ac:dyDescent="0.2">
      <c r="A328">
        <v>1767</v>
      </c>
      <c r="B328">
        <v>6841</v>
      </c>
      <c r="C328" t="s">
        <v>136</v>
      </c>
      <c r="D328">
        <v>1</v>
      </c>
      <c r="E328">
        <v>3</v>
      </c>
    </row>
    <row r="329" spans="1:5" x14ac:dyDescent="0.2">
      <c r="A329">
        <v>1767</v>
      </c>
      <c r="B329">
        <v>6841</v>
      </c>
      <c r="C329" t="s">
        <v>137</v>
      </c>
      <c r="D329">
        <v>2</v>
      </c>
      <c r="E329">
        <v>5</v>
      </c>
    </row>
    <row r="330" spans="1:5" x14ac:dyDescent="0.2">
      <c r="A330">
        <v>1767</v>
      </c>
      <c r="B330">
        <v>6841</v>
      </c>
      <c r="C330" t="s">
        <v>138</v>
      </c>
      <c r="D330">
        <v>3</v>
      </c>
      <c r="E330">
        <v>5</v>
      </c>
    </row>
    <row r="331" spans="1:5" x14ac:dyDescent="0.2">
      <c r="A331">
        <v>1767</v>
      </c>
      <c r="B331">
        <v>6841</v>
      </c>
      <c r="C331" t="s">
        <v>139</v>
      </c>
      <c r="D331">
        <v>4</v>
      </c>
      <c r="E331">
        <v>7</v>
      </c>
    </row>
    <row r="332" spans="1:5" x14ac:dyDescent="0.2">
      <c r="A332">
        <v>1767</v>
      </c>
      <c r="B332">
        <v>6841</v>
      </c>
      <c r="C332" t="s">
        <v>140</v>
      </c>
      <c r="D332">
        <v>2</v>
      </c>
      <c r="E332">
        <v>10</v>
      </c>
    </row>
    <row r="333" spans="1:5" x14ac:dyDescent="0.2">
      <c r="A333">
        <v>1767</v>
      </c>
      <c r="B333">
        <v>6841</v>
      </c>
      <c r="C333" t="s">
        <v>142</v>
      </c>
      <c r="D333">
        <v>4</v>
      </c>
      <c r="E333">
        <v>2</v>
      </c>
    </row>
    <row r="334" spans="1:5" x14ac:dyDescent="0.2">
      <c r="A334">
        <v>1767</v>
      </c>
      <c r="B334">
        <v>6841</v>
      </c>
      <c r="C334" t="s">
        <v>143</v>
      </c>
      <c r="D334">
        <v>3</v>
      </c>
      <c r="E334">
        <v>4</v>
      </c>
    </row>
    <row r="335" spans="1:5" x14ac:dyDescent="0.2">
      <c r="A335">
        <v>1767</v>
      </c>
      <c r="B335">
        <v>6841</v>
      </c>
      <c r="C335" t="s">
        <v>144</v>
      </c>
      <c r="D335">
        <v>1</v>
      </c>
      <c r="E335">
        <v>15</v>
      </c>
    </row>
    <row r="336" spans="1:5" x14ac:dyDescent="0.2">
      <c r="A336">
        <v>1767</v>
      </c>
      <c r="B336">
        <v>6841</v>
      </c>
      <c r="C336" t="s">
        <v>145</v>
      </c>
      <c r="D336">
        <v>1</v>
      </c>
      <c r="E336">
        <v>7</v>
      </c>
    </row>
    <row r="337" spans="1:5" x14ac:dyDescent="0.2">
      <c r="A337">
        <v>1767</v>
      </c>
      <c r="B337">
        <v>6841</v>
      </c>
      <c r="C337" t="s">
        <v>146</v>
      </c>
      <c r="D337">
        <v>2</v>
      </c>
      <c r="E337">
        <v>4</v>
      </c>
    </row>
    <row r="338" spans="1:5" x14ac:dyDescent="0.2">
      <c r="A338">
        <v>1767</v>
      </c>
      <c r="B338">
        <v>6841</v>
      </c>
      <c r="C338" t="s">
        <v>147</v>
      </c>
      <c r="D338">
        <v>2</v>
      </c>
      <c r="E338">
        <v>2</v>
      </c>
    </row>
    <row r="339" spans="1:5" x14ac:dyDescent="0.2">
      <c r="A339">
        <v>1767</v>
      </c>
      <c r="B339">
        <v>6841</v>
      </c>
      <c r="C339" t="s">
        <v>148</v>
      </c>
      <c r="D339">
        <v>2</v>
      </c>
      <c r="E339">
        <v>3</v>
      </c>
    </row>
    <row r="340" spans="1:5" x14ac:dyDescent="0.2">
      <c r="A340">
        <v>1767</v>
      </c>
      <c r="B340">
        <v>6841</v>
      </c>
      <c r="C340" t="s">
        <v>150</v>
      </c>
      <c r="D340">
        <v>2</v>
      </c>
      <c r="E340">
        <v>1</v>
      </c>
    </row>
    <row r="341" spans="1:5" x14ac:dyDescent="0.2">
      <c r="A341">
        <v>1767</v>
      </c>
      <c r="B341">
        <v>6841</v>
      </c>
      <c r="C341" t="s">
        <v>151</v>
      </c>
      <c r="D341">
        <v>2</v>
      </c>
      <c r="E341">
        <v>2</v>
      </c>
    </row>
    <row r="342" spans="1:5" x14ac:dyDescent="0.2">
      <c r="A342">
        <v>1767</v>
      </c>
      <c r="B342">
        <v>6841</v>
      </c>
      <c r="C342" t="s">
        <v>152</v>
      </c>
      <c r="D342">
        <v>2</v>
      </c>
      <c r="E342">
        <v>3</v>
      </c>
    </row>
    <row r="343" spans="1:5" x14ac:dyDescent="0.2">
      <c r="A343">
        <v>1767</v>
      </c>
      <c r="B343">
        <v>6841</v>
      </c>
      <c r="C343" t="s">
        <v>153</v>
      </c>
      <c r="D343">
        <v>3</v>
      </c>
      <c r="E343">
        <v>16</v>
      </c>
    </row>
    <row r="344" spans="1:5" x14ac:dyDescent="0.2">
      <c r="A344">
        <v>1767</v>
      </c>
      <c r="B344">
        <v>6841</v>
      </c>
      <c r="C344" t="s">
        <v>154</v>
      </c>
      <c r="D344">
        <v>2</v>
      </c>
      <c r="E344">
        <v>2</v>
      </c>
    </row>
    <row r="345" spans="1:5" x14ac:dyDescent="0.2">
      <c r="A345">
        <v>1767</v>
      </c>
      <c r="B345">
        <v>6841</v>
      </c>
      <c r="C345" t="s">
        <v>155</v>
      </c>
      <c r="D345">
        <v>1</v>
      </c>
      <c r="E345">
        <v>2</v>
      </c>
    </row>
    <row r="346" spans="1:5" x14ac:dyDescent="0.2">
      <c r="A346">
        <v>1767</v>
      </c>
      <c r="B346">
        <v>6841</v>
      </c>
      <c r="C346" t="s">
        <v>156</v>
      </c>
      <c r="D346">
        <v>1</v>
      </c>
      <c r="E346">
        <v>1</v>
      </c>
    </row>
    <row r="347" spans="1:5" x14ac:dyDescent="0.2">
      <c r="A347">
        <v>1767</v>
      </c>
      <c r="B347">
        <v>6841</v>
      </c>
      <c r="C347" t="s">
        <v>28</v>
      </c>
      <c r="D347">
        <v>1</v>
      </c>
      <c r="E347">
        <v>2</v>
      </c>
    </row>
    <row r="348" spans="1:5" x14ac:dyDescent="0.2">
      <c r="A348">
        <v>1767</v>
      </c>
      <c r="B348">
        <v>6841</v>
      </c>
      <c r="C348" t="s">
        <v>29</v>
      </c>
      <c r="D348">
        <v>1</v>
      </c>
      <c r="E348">
        <v>6</v>
      </c>
    </row>
    <row r="349" spans="1:5" x14ac:dyDescent="0.2">
      <c r="A349">
        <v>1767</v>
      </c>
      <c r="B349">
        <v>6841</v>
      </c>
      <c r="C349" t="s">
        <v>30</v>
      </c>
      <c r="D349">
        <v>5</v>
      </c>
      <c r="E349">
        <v>2</v>
      </c>
    </row>
    <row r="350" spans="1:5" x14ac:dyDescent="0.2">
      <c r="A350">
        <v>1767</v>
      </c>
      <c r="B350">
        <v>6841</v>
      </c>
      <c r="C350" t="s">
        <v>31</v>
      </c>
      <c r="D350">
        <v>4</v>
      </c>
      <c r="E350">
        <v>3</v>
      </c>
    </row>
    <row r="351" spans="1:5" x14ac:dyDescent="0.2">
      <c r="A351">
        <v>1767</v>
      </c>
      <c r="B351">
        <v>6841</v>
      </c>
      <c r="C351" t="s">
        <v>32</v>
      </c>
      <c r="D351">
        <v>2</v>
      </c>
      <c r="E351">
        <v>2</v>
      </c>
    </row>
    <row r="352" spans="1:5" x14ac:dyDescent="0.2">
      <c r="A352">
        <v>1767</v>
      </c>
      <c r="B352">
        <v>6841</v>
      </c>
      <c r="C352" t="s">
        <v>34</v>
      </c>
      <c r="D352">
        <v>1</v>
      </c>
      <c r="E352">
        <v>3</v>
      </c>
    </row>
    <row r="353" spans="1:5" x14ac:dyDescent="0.2">
      <c r="A353">
        <v>1767</v>
      </c>
      <c r="B353">
        <v>6841</v>
      </c>
      <c r="C353" t="s">
        <v>35</v>
      </c>
      <c r="D353">
        <v>3</v>
      </c>
      <c r="E353">
        <v>4</v>
      </c>
    </row>
    <row r="354" spans="1:5" x14ac:dyDescent="0.2">
      <c r="A354">
        <v>1767</v>
      </c>
      <c r="B354">
        <v>6841</v>
      </c>
      <c r="C354" t="s">
        <v>36</v>
      </c>
      <c r="D354">
        <v>4</v>
      </c>
      <c r="E354">
        <v>8</v>
      </c>
    </row>
    <row r="355" spans="1:5" x14ac:dyDescent="0.2">
      <c r="A355">
        <v>1767</v>
      </c>
      <c r="B355">
        <v>6841</v>
      </c>
      <c r="C355" t="s">
        <v>37</v>
      </c>
      <c r="D355">
        <v>4</v>
      </c>
      <c r="E355">
        <v>1</v>
      </c>
    </row>
    <row r="356" spans="1:5" x14ac:dyDescent="0.2">
      <c r="A356">
        <v>1767</v>
      </c>
      <c r="B356">
        <v>6841</v>
      </c>
      <c r="C356" t="s">
        <v>38</v>
      </c>
      <c r="D356">
        <v>3</v>
      </c>
      <c r="E356">
        <v>2</v>
      </c>
    </row>
    <row r="357" spans="1:5" x14ac:dyDescent="0.2">
      <c r="A357">
        <v>1767</v>
      </c>
      <c r="B357">
        <v>6841</v>
      </c>
      <c r="C357" t="s">
        <v>40</v>
      </c>
      <c r="D357">
        <v>1</v>
      </c>
      <c r="E357">
        <v>3</v>
      </c>
    </row>
    <row r="358" spans="1:5" x14ac:dyDescent="0.2">
      <c r="A358">
        <v>1767</v>
      </c>
      <c r="B358">
        <v>6841</v>
      </c>
      <c r="C358" t="s">
        <v>41</v>
      </c>
      <c r="D358">
        <v>3</v>
      </c>
      <c r="E358">
        <v>4</v>
      </c>
    </row>
    <row r="359" spans="1:5" x14ac:dyDescent="0.2">
      <c r="A359">
        <v>1767</v>
      </c>
      <c r="B359">
        <v>6841</v>
      </c>
      <c r="C359" t="s">
        <v>42</v>
      </c>
      <c r="D359">
        <v>2</v>
      </c>
      <c r="E359">
        <v>3</v>
      </c>
    </row>
    <row r="360" spans="1:5" x14ac:dyDescent="0.2">
      <c r="A360">
        <v>1767</v>
      </c>
      <c r="B360">
        <v>6841</v>
      </c>
      <c r="C360" t="s">
        <v>43</v>
      </c>
      <c r="D360">
        <v>1</v>
      </c>
      <c r="E360">
        <v>2</v>
      </c>
    </row>
    <row r="361" spans="1:5" x14ac:dyDescent="0.2">
      <c r="A361">
        <v>1767</v>
      </c>
      <c r="B361">
        <v>6841</v>
      </c>
      <c r="C361" t="s">
        <v>44</v>
      </c>
      <c r="D361">
        <v>1</v>
      </c>
      <c r="E361">
        <v>6</v>
      </c>
    </row>
    <row r="362" spans="1:5" x14ac:dyDescent="0.2">
      <c r="A362">
        <v>1767</v>
      </c>
      <c r="B362">
        <v>6841</v>
      </c>
      <c r="C362" t="s">
        <v>46</v>
      </c>
      <c r="D362">
        <v>1</v>
      </c>
      <c r="E362">
        <v>1</v>
      </c>
    </row>
    <row r="363" spans="1:5" x14ac:dyDescent="0.2">
      <c r="A363">
        <v>1767</v>
      </c>
      <c r="B363">
        <v>6841</v>
      </c>
      <c r="C363" t="s">
        <v>47</v>
      </c>
      <c r="D363">
        <v>3</v>
      </c>
      <c r="E363">
        <v>4</v>
      </c>
    </row>
    <row r="364" spans="1:5" x14ac:dyDescent="0.2">
      <c r="A364">
        <v>1767</v>
      </c>
      <c r="B364">
        <v>6841</v>
      </c>
      <c r="C364" t="s">
        <v>48</v>
      </c>
      <c r="D364">
        <v>1</v>
      </c>
      <c r="E364">
        <v>2</v>
      </c>
    </row>
    <row r="365" spans="1:5" x14ac:dyDescent="0.2">
      <c r="A365">
        <v>1767</v>
      </c>
      <c r="B365">
        <v>6841</v>
      </c>
      <c r="C365" t="s">
        <v>49</v>
      </c>
      <c r="D365">
        <v>2</v>
      </c>
      <c r="E365">
        <v>1</v>
      </c>
    </row>
    <row r="366" spans="1:5" x14ac:dyDescent="0.2">
      <c r="A366">
        <v>1767</v>
      </c>
      <c r="B366">
        <v>6841</v>
      </c>
      <c r="C366" t="s">
        <v>50</v>
      </c>
      <c r="D366">
        <v>3</v>
      </c>
      <c r="E366">
        <v>3</v>
      </c>
    </row>
    <row r="367" spans="1:5" x14ac:dyDescent="0.2">
      <c r="A367">
        <v>1767</v>
      </c>
      <c r="B367">
        <v>6841</v>
      </c>
      <c r="C367" t="s">
        <v>51</v>
      </c>
      <c r="D367">
        <v>3</v>
      </c>
      <c r="E367">
        <v>3</v>
      </c>
    </row>
    <row r="368" spans="1:5" x14ac:dyDescent="0.2">
      <c r="A368">
        <v>1767</v>
      </c>
      <c r="B368">
        <v>6841</v>
      </c>
      <c r="C368" t="s">
        <v>52</v>
      </c>
      <c r="D368">
        <v>1</v>
      </c>
      <c r="E368">
        <v>2</v>
      </c>
    </row>
    <row r="369" spans="1:5" x14ac:dyDescent="0.2">
      <c r="A369">
        <v>1767</v>
      </c>
      <c r="B369">
        <v>6841</v>
      </c>
      <c r="C369" t="s">
        <v>54</v>
      </c>
      <c r="D369">
        <v>1</v>
      </c>
      <c r="E369">
        <v>4</v>
      </c>
    </row>
    <row r="370" spans="1:5" x14ac:dyDescent="0.2">
      <c r="A370">
        <v>1767</v>
      </c>
      <c r="B370">
        <v>6841</v>
      </c>
      <c r="C370" t="s">
        <v>55</v>
      </c>
      <c r="D370">
        <v>2</v>
      </c>
      <c r="E370">
        <v>6</v>
      </c>
    </row>
    <row r="371" spans="1:5" x14ac:dyDescent="0.2">
      <c r="A371">
        <v>1767</v>
      </c>
      <c r="B371">
        <v>6841</v>
      </c>
      <c r="C371" t="s">
        <v>56</v>
      </c>
      <c r="D371">
        <v>4</v>
      </c>
      <c r="E371">
        <v>2</v>
      </c>
    </row>
    <row r="372" spans="1:5" x14ac:dyDescent="0.2">
      <c r="A372">
        <v>1767</v>
      </c>
      <c r="B372">
        <v>6841</v>
      </c>
      <c r="C372" t="s">
        <v>57</v>
      </c>
      <c r="D372">
        <v>4</v>
      </c>
      <c r="E372">
        <v>4</v>
      </c>
    </row>
    <row r="373" spans="1:5" x14ac:dyDescent="0.2">
      <c r="A373">
        <v>1767</v>
      </c>
      <c r="B373">
        <v>6841</v>
      </c>
      <c r="C373" t="s">
        <v>58</v>
      </c>
      <c r="D373">
        <v>2</v>
      </c>
      <c r="E373">
        <v>1</v>
      </c>
    </row>
    <row r="374" spans="1:5" x14ac:dyDescent="0.2">
      <c r="A374">
        <v>1767</v>
      </c>
      <c r="B374">
        <v>6841</v>
      </c>
      <c r="C374" t="s">
        <v>60</v>
      </c>
      <c r="D374">
        <v>2</v>
      </c>
      <c r="E374">
        <v>4</v>
      </c>
    </row>
    <row r="375" spans="1:5" x14ac:dyDescent="0.2">
      <c r="A375">
        <v>1767</v>
      </c>
      <c r="B375">
        <v>6841</v>
      </c>
      <c r="C375" t="s">
        <v>61</v>
      </c>
      <c r="D375">
        <v>3</v>
      </c>
      <c r="E375">
        <v>3</v>
      </c>
    </row>
    <row r="376" spans="1:5" x14ac:dyDescent="0.2">
      <c r="A376">
        <v>1767</v>
      </c>
      <c r="B376">
        <v>6841</v>
      </c>
      <c r="C376" t="s">
        <v>62</v>
      </c>
      <c r="D376">
        <v>5</v>
      </c>
      <c r="E376">
        <v>3</v>
      </c>
    </row>
    <row r="377" spans="1:5" x14ac:dyDescent="0.2">
      <c r="A377">
        <v>1767</v>
      </c>
      <c r="B377">
        <v>6841</v>
      </c>
      <c r="C377" t="s">
        <v>63</v>
      </c>
      <c r="D377">
        <v>4</v>
      </c>
      <c r="E377">
        <v>2</v>
      </c>
    </row>
    <row r="378" spans="1:5" x14ac:dyDescent="0.2">
      <c r="A378">
        <v>1767</v>
      </c>
      <c r="B378">
        <v>6841</v>
      </c>
      <c r="C378" t="s">
        <v>64</v>
      </c>
      <c r="D378">
        <v>1</v>
      </c>
      <c r="E378">
        <v>3</v>
      </c>
    </row>
    <row r="379" spans="1:5" x14ac:dyDescent="0.2">
      <c r="A379">
        <v>1767</v>
      </c>
      <c r="B379">
        <v>6841</v>
      </c>
      <c r="C379" t="s">
        <v>66</v>
      </c>
      <c r="D379">
        <v>2</v>
      </c>
      <c r="E379">
        <v>8</v>
      </c>
    </row>
    <row r="380" spans="1:5" x14ac:dyDescent="0.2">
      <c r="A380">
        <v>1767</v>
      </c>
      <c r="B380">
        <v>6841</v>
      </c>
      <c r="C380" t="s">
        <v>67</v>
      </c>
      <c r="D380">
        <v>2</v>
      </c>
      <c r="E380">
        <v>6</v>
      </c>
    </row>
    <row r="381" spans="1:5" x14ac:dyDescent="0.2">
      <c r="A381">
        <v>1767</v>
      </c>
      <c r="B381">
        <v>6841</v>
      </c>
      <c r="C381" t="s">
        <v>68</v>
      </c>
      <c r="D381">
        <v>5</v>
      </c>
      <c r="E381">
        <v>9</v>
      </c>
    </row>
    <row r="382" spans="1:5" x14ac:dyDescent="0.2">
      <c r="A382">
        <v>1767</v>
      </c>
      <c r="B382">
        <v>6841</v>
      </c>
      <c r="C382" t="s">
        <v>69</v>
      </c>
      <c r="D382">
        <v>4</v>
      </c>
      <c r="E382">
        <v>2</v>
      </c>
    </row>
    <row r="383" spans="1:5" x14ac:dyDescent="0.2">
      <c r="A383">
        <v>1767</v>
      </c>
      <c r="B383">
        <v>6841</v>
      </c>
      <c r="C383" t="s">
        <v>70</v>
      </c>
      <c r="D383">
        <v>5</v>
      </c>
      <c r="E383">
        <v>8</v>
      </c>
    </row>
    <row r="384" spans="1:5" x14ac:dyDescent="0.2">
      <c r="A384">
        <v>1767</v>
      </c>
      <c r="B384">
        <v>6841</v>
      </c>
      <c r="C384" t="s">
        <v>72</v>
      </c>
      <c r="D384">
        <v>1</v>
      </c>
      <c r="E384">
        <v>4</v>
      </c>
    </row>
    <row r="385" spans="1:5" x14ac:dyDescent="0.2">
      <c r="A385">
        <v>1767</v>
      </c>
      <c r="B385">
        <v>6841</v>
      </c>
      <c r="C385" t="s">
        <v>73</v>
      </c>
      <c r="D385">
        <v>2</v>
      </c>
      <c r="E385">
        <v>10</v>
      </c>
    </row>
    <row r="386" spans="1:5" x14ac:dyDescent="0.2">
      <c r="A386">
        <v>1767</v>
      </c>
      <c r="B386">
        <v>6841</v>
      </c>
      <c r="C386" t="s">
        <v>74</v>
      </c>
      <c r="D386">
        <v>1</v>
      </c>
      <c r="E386">
        <v>3</v>
      </c>
    </row>
    <row r="387" spans="1:5" x14ac:dyDescent="0.2">
      <c r="A387">
        <v>1767</v>
      </c>
      <c r="B387">
        <v>6841</v>
      </c>
      <c r="C387" t="s">
        <v>75</v>
      </c>
      <c r="D387">
        <v>2</v>
      </c>
      <c r="E387">
        <v>3</v>
      </c>
    </row>
    <row r="388" spans="1:5" x14ac:dyDescent="0.2">
      <c r="A388">
        <v>1767</v>
      </c>
      <c r="B388">
        <v>6841</v>
      </c>
      <c r="C388" t="s">
        <v>76</v>
      </c>
      <c r="D388">
        <v>3</v>
      </c>
      <c r="E388">
        <v>5</v>
      </c>
    </row>
    <row r="389" spans="1:5" x14ac:dyDescent="0.2">
      <c r="A389">
        <v>1767</v>
      </c>
      <c r="B389">
        <v>6841</v>
      </c>
      <c r="C389" t="s">
        <v>77</v>
      </c>
      <c r="D389">
        <v>2</v>
      </c>
      <c r="E389">
        <v>1</v>
      </c>
    </row>
    <row r="390" spans="1:5" x14ac:dyDescent="0.2">
      <c r="A390">
        <v>1767</v>
      </c>
      <c r="B390">
        <v>6841</v>
      </c>
      <c r="C390" t="s">
        <v>78</v>
      </c>
      <c r="D390">
        <v>1</v>
      </c>
      <c r="E390">
        <v>4</v>
      </c>
    </row>
    <row r="391" spans="1:5" x14ac:dyDescent="0.2">
      <c r="A391">
        <v>1767</v>
      </c>
      <c r="B391">
        <v>6847</v>
      </c>
      <c r="C391" t="s">
        <v>20</v>
      </c>
      <c r="D391">
        <v>1</v>
      </c>
      <c r="E391">
        <v>9</v>
      </c>
    </row>
    <row r="392" spans="1:5" x14ac:dyDescent="0.2">
      <c r="A392">
        <v>1767</v>
      </c>
      <c r="B392">
        <v>6847</v>
      </c>
      <c r="C392" t="s">
        <v>21</v>
      </c>
      <c r="D392">
        <v>2</v>
      </c>
      <c r="E392">
        <v>5</v>
      </c>
    </row>
    <row r="393" spans="1:5" x14ac:dyDescent="0.2">
      <c r="A393">
        <v>1767</v>
      </c>
      <c r="B393">
        <v>6847</v>
      </c>
      <c r="C393" t="s">
        <v>22</v>
      </c>
      <c r="D393">
        <v>1</v>
      </c>
      <c r="E393">
        <v>4</v>
      </c>
    </row>
    <row r="394" spans="1:5" x14ac:dyDescent="0.2">
      <c r="A394">
        <v>1767</v>
      </c>
      <c r="B394">
        <v>6847</v>
      </c>
      <c r="C394" t="s">
        <v>23</v>
      </c>
      <c r="D394">
        <v>2</v>
      </c>
      <c r="E394">
        <v>5</v>
      </c>
    </row>
    <row r="395" spans="1:5" x14ac:dyDescent="0.2">
      <c r="A395">
        <v>1767</v>
      </c>
      <c r="B395">
        <v>6847</v>
      </c>
      <c r="C395" t="s">
        <v>24</v>
      </c>
      <c r="D395">
        <v>4</v>
      </c>
      <c r="E395">
        <v>3</v>
      </c>
    </row>
    <row r="396" spans="1:5" x14ac:dyDescent="0.2">
      <c r="A396">
        <v>1767</v>
      </c>
      <c r="B396">
        <v>6847</v>
      </c>
      <c r="C396" t="s">
        <v>25</v>
      </c>
      <c r="D396">
        <v>4</v>
      </c>
      <c r="E396">
        <v>5</v>
      </c>
    </row>
    <row r="397" spans="1:5" x14ac:dyDescent="0.2">
      <c r="A397">
        <v>1767</v>
      </c>
      <c r="B397">
        <v>6847</v>
      </c>
      <c r="C397" t="s">
        <v>26</v>
      </c>
      <c r="D397">
        <v>4</v>
      </c>
      <c r="E397">
        <v>4</v>
      </c>
    </row>
    <row r="398" spans="1:5" x14ac:dyDescent="0.2">
      <c r="A398">
        <v>1767</v>
      </c>
      <c r="B398">
        <v>6847</v>
      </c>
      <c r="C398" t="s">
        <v>80</v>
      </c>
      <c r="D398">
        <v>1</v>
      </c>
      <c r="E398">
        <v>3</v>
      </c>
    </row>
    <row r="399" spans="1:5" x14ac:dyDescent="0.2">
      <c r="A399">
        <v>1767</v>
      </c>
      <c r="B399">
        <v>6847</v>
      </c>
      <c r="C399" t="s">
        <v>81</v>
      </c>
      <c r="D399">
        <v>1</v>
      </c>
      <c r="E399">
        <v>4</v>
      </c>
    </row>
    <row r="400" spans="1:5" x14ac:dyDescent="0.2">
      <c r="A400">
        <v>1767</v>
      </c>
      <c r="B400">
        <v>6847</v>
      </c>
      <c r="C400" t="s">
        <v>82</v>
      </c>
      <c r="D400">
        <v>1</v>
      </c>
      <c r="E400">
        <v>5</v>
      </c>
    </row>
    <row r="401" spans="1:5" x14ac:dyDescent="0.2">
      <c r="A401">
        <v>1767</v>
      </c>
      <c r="B401">
        <v>6847</v>
      </c>
      <c r="C401" t="s">
        <v>83</v>
      </c>
      <c r="D401">
        <v>1</v>
      </c>
      <c r="E401">
        <v>5</v>
      </c>
    </row>
    <row r="402" spans="1:5" x14ac:dyDescent="0.2">
      <c r="A402">
        <v>1767</v>
      </c>
      <c r="B402">
        <v>6847</v>
      </c>
      <c r="C402" t="s">
        <v>84</v>
      </c>
      <c r="D402">
        <v>1</v>
      </c>
      <c r="E402">
        <v>4</v>
      </c>
    </row>
    <row r="403" spans="1:5" x14ac:dyDescent="0.2">
      <c r="A403">
        <v>1767</v>
      </c>
      <c r="B403">
        <v>6847</v>
      </c>
      <c r="C403" t="s">
        <v>85</v>
      </c>
      <c r="D403">
        <v>1</v>
      </c>
      <c r="E403">
        <v>4</v>
      </c>
    </row>
    <row r="404" spans="1:5" x14ac:dyDescent="0.2">
      <c r="A404">
        <v>1767</v>
      </c>
      <c r="B404">
        <v>6847</v>
      </c>
      <c r="C404" t="s">
        <v>86</v>
      </c>
      <c r="D404">
        <v>1</v>
      </c>
      <c r="E404">
        <v>6</v>
      </c>
    </row>
    <row r="405" spans="1:5" x14ac:dyDescent="0.2">
      <c r="A405">
        <v>1767</v>
      </c>
      <c r="B405">
        <v>6847</v>
      </c>
      <c r="C405" t="s">
        <v>88</v>
      </c>
      <c r="D405">
        <v>4</v>
      </c>
      <c r="E405">
        <v>3</v>
      </c>
    </row>
    <row r="406" spans="1:5" x14ac:dyDescent="0.2">
      <c r="A406">
        <v>1767</v>
      </c>
      <c r="B406">
        <v>6847</v>
      </c>
      <c r="C406" t="s">
        <v>89</v>
      </c>
      <c r="D406">
        <v>5</v>
      </c>
      <c r="E406">
        <v>5</v>
      </c>
    </row>
    <row r="407" spans="1:5" x14ac:dyDescent="0.2">
      <c r="A407">
        <v>1767</v>
      </c>
      <c r="B407">
        <v>6847</v>
      </c>
      <c r="C407" t="s">
        <v>90</v>
      </c>
      <c r="D407">
        <v>2</v>
      </c>
      <c r="E407">
        <v>4</v>
      </c>
    </row>
    <row r="408" spans="1:5" x14ac:dyDescent="0.2">
      <c r="A408">
        <v>1767</v>
      </c>
      <c r="B408">
        <v>6847</v>
      </c>
      <c r="C408" t="s">
        <v>91</v>
      </c>
      <c r="D408">
        <v>4</v>
      </c>
      <c r="E408">
        <v>4</v>
      </c>
    </row>
    <row r="409" spans="1:5" x14ac:dyDescent="0.2">
      <c r="A409">
        <v>1767</v>
      </c>
      <c r="B409">
        <v>6847</v>
      </c>
      <c r="C409" t="s">
        <v>92</v>
      </c>
      <c r="D409">
        <v>5</v>
      </c>
      <c r="E409">
        <v>5</v>
      </c>
    </row>
    <row r="410" spans="1:5" x14ac:dyDescent="0.2">
      <c r="A410">
        <v>1767</v>
      </c>
      <c r="B410">
        <v>6847</v>
      </c>
      <c r="C410" t="s">
        <v>93</v>
      </c>
      <c r="D410">
        <v>5</v>
      </c>
      <c r="E410">
        <v>4</v>
      </c>
    </row>
    <row r="411" spans="1:5" x14ac:dyDescent="0.2">
      <c r="A411">
        <v>1767</v>
      </c>
      <c r="B411">
        <v>6847</v>
      </c>
      <c r="C411" t="s">
        <v>94</v>
      </c>
      <c r="D411">
        <v>4</v>
      </c>
      <c r="E411">
        <v>4</v>
      </c>
    </row>
    <row r="412" spans="1:5" x14ac:dyDescent="0.2">
      <c r="A412">
        <v>1767</v>
      </c>
      <c r="B412">
        <v>6847</v>
      </c>
      <c r="C412" t="s">
        <v>96</v>
      </c>
      <c r="D412">
        <v>1</v>
      </c>
      <c r="E412">
        <v>3</v>
      </c>
    </row>
    <row r="413" spans="1:5" x14ac:dyDescent="0.2">
      <c r="A413">
        <v>1767</v>
      </c>
      <c r="B413">
        <v>6847</v>
      </c>
      <c r="C413" t="s">
        <v>97</v>
      </c>
      <c r="D413">
        <v>1</v>
      </c>
      <c r="E413">
        <v>7</v>
      </c>
    </row>
    <row r="414" spans="1:5" x14ac:dyDescent="0.2">
      <c r="A414">
        <v>1767</v>
      </c>
      <c r="B414">
        <v>6847</v>
      </c>
      <c r="C414" t="s">
        <v>98</v>
      </c>
      <c r="D414">
        <v>1</v>
      </c>
      <c r="E414">
        <v>4</v>
      </c>
    </row>
    <row r="415" spans="1:5" x14ac:dyDescent="0.2">
      <c r="A415">
        <v>1767</v>
      </c>
      <c r="B415">
        <v>6847</v>
      </c>
      <c r="C415" t="s">
        <v>99</v>
      </c>
      <c r="D415">
        <v>1</v>
      </c>
      <c r="E415">
        <v>3</v>
      </c>
    </row>
    <row r="416" spans="1:5" x14ac:dyDescent="0.2">
      <c r="A416">
        <v>1767</v>
      </c>
      <c r="B416">
        <v>6847</v>
      </c>
      <c r="C416" t="s">
        <v>100</v>
      </c>
      <c r="D416">
        <v>1</v>
      </c>
      <c r="E416">
        <v>3</v>
      </c>
    </row>
    <row r="417" spans="1:5" x14ac:dyDescent="0.2">
      <c r="A417">
        <v>1767</v>
      </c>
      <c r="B417">
        <v>6847</v>
      </c>
      <c r="C417" t="s">
        <v>102</v>
      </c>
      <c r="D417">
        <v>1</v>
      </c>
      <c r="E417">
        <v>4</v>
      </c>
    </row>
    <row r="418" spans="1:5" x14ac:dyDescent="0.2">
      <c r="A418">
        <v>1767</v>
      </c>
      <c r="B418">
        <v>6847</v>
      </c>
      <c r="C418" t="s">
        <v>103</v>
      </c>
      <c r="D418">
        <v>1</v>
      </c>
      <c r="E418">
        <v>5</v>
      </c>
    </row>
    <row r="419" spans="1:5" x14ac:dyDescent="0.2">
      <c r="A419">
        <v>1767</v>
      </c>
      <c r="B419">
        <v>6847</v>
      </c>
      <c r="C419" t="s">
        <v>104</v>
      </c>
      <c r="D419">
        <v>1</v>
      </c>
      <c r="E419">
        <v>4</v>
      </c>
    </row>
    <row r="420" spans="1:5" x14ac:dyDescent="0.2">
      <c r="A420">
        <v>1767</v>
      </c>
      <c r="B420">
        <v>6847</v>
      </c>
      <c r="C420" t="s">
        <v>105</v>
      </c>
      <c r="D420">
        <v>1</v>
      </c>
      <c r="E420">
        <v>3</v>
      </c>
    </row>
    <row r="421" spans="1:5" x14ac:dyDescent="0.2">
      <c r="A421">
        <v>1767</v>
      </c>
      <c r="B421">
        <v>6847</v>
      </c>
      <c r="C421" t="s">
        <v>106</v>
      </c>
      <c r="D421">
        <v>2</v>
      </c>
      <c r="E421">
        <v>4</v>
      </c>
    </row>
    <row r="422" spans="1:5" x14ac:dyDescent="0.2">
      <c r="A422">
        <v>1767</v>
      </c>
      <c r="B422">
        <v>6847</v>
      </c>
      <c r="C422" t="s">
        <v>107</v>
      </c>
      <c r="D422">
        <v>2</v>
      </c>
      <c r="E422">
        <v>5</v>
      </c>
    </row>
    <row r="423" spans="1:5" x14ac:dyDescent="0.2">
      <c r="A423">
        <v>1767</v>
      </c>
      <c r="B423">
        <v>6847</v>
      </c>
      <c r="C423" t="s">
        <v>108</v>
      </c>
      <c r="D423">
        <v>2</v>
      </c>
      <c r="E423">
        <v>5</v>
      </c>
    </row>
    <row r="424" spans="1:5" x14ac:dyDescent="0.2">
      <c r="A424">
        <v>1767</v>
      </c>
      <c r="B424">
        <v>6847</v>
      </c>
      <c r="C424" t="s">
        <v>110</v>
      </c>
      <c r="D424">
        <v>1</v>
      </c>
      <c r="E424">
        <v>3</v>
      </c>
    </row>
    <row r="425" spans="1:5" x14ac:dyDescent="0.2">
      <c r="A425">
        <v>1767</v>
      </c>
      <c r="B425">
        <v>6847</v>
      </c>
      <c r="C425" t="s">
        <v>111</v>
      </c>
      <c r="D425">
        <v>2</v>
      </c>
      <c r="E425">
        <v>6</v>
      </c>
    </row>
    <row r="426" spans="1:5" x14ac:dyDescent="0.2">
      <c r="A426">
        <v>1767</v>
      </c>
      <c r="B426">
        <v>6847</v>
      </c>
      <c r="C426" t="s">
        <v>112</v>
      </c>
      <c r="D426">
        <v>1</v>
      </c>
      <c r="E426">
        <v>3</v>
      </c>
    </row>
    <row r="427" spans="1:5" x14ac:dyDescent="0.2">
      <c r="A427">
        <v>1767</v>
      </c>
      <c r="B427">
        <v>6847</v>
      </c>
      <c r="C427" t="s">
        <v>113</v>
      </c>
      <c r="D427">
        <v>1</v>
      </c>
      <c r="E427">
        <v>3</v>
      </c>
    </row>
    <row r="428" spans="1:5" x14ac:dyDescent="0.2">
      <c r="A428">
        <v>1767</v>
      </c>
      <c r="B428">
        <v>6847</v>
      </c>
      <c r="C428" t="s">
        <v>114</v>
      </c>
      <c r="D428">
        <v>1</v>
      </c>
      <c r="E428">
        <v>3</v>
      </c>
    </row>
    <row r="429" spans="1:5" x14ac:dyDescent="0.2">
      <c r="A429">
        <v>1767</v>
      </c>
      <c r="B429">
        <v>6847</v>
      </c>
      <c r="C429" t="s">
        <v>115</v>
      </c>
      <c r="D429">
        <v>1</v>
      </c>
      <c r="E429">
        <v>3</v>
      </c>
    </row>
    <row r="430" spans="1:5" x14ac:dyDescent="0.2">
      <c r="A430">
        <v>1767</v>
      </c>
      <c r="B430">
        <v>6847</v>
      </c>
      <c r="C430" t="s">
        <v>116</v>
      </c>
      <c r="D430">
        <v>1</v>
      </c>
      <c r="E430">
        <v>5</v>
      </c>
    </row>
    <row r="431" spans="1:5" x14ac:dyDescent="0.2">
      <c r="A431">
        <v>1767</v>
      </c>
      <c r="B431">
        <v>6847</v>
      </c>
      <c r="C431" t="s">
        <v>118</v>
      </c>
      <c r="D431">
        <v>1</v>
      </c>
      <c r="E431">
        <v>3</v>
      </c>
    </row>
    <row r="432" spans="1:5" x14ac:dyDescent="0.2">
      <c r="A432">
        <v>1767</v>
      </c>
      <c r="B432">
        <v>6847</v>
      </c>
      <c r="C432" t="s">
        <v>119</v>
      </c>
      <c r="D432">
        <v>2</v>
      </c>
      <c r="E432">
        <v>4</v>
      </c>
    </row>
    <row r="433" spans="1:5" x14ac:dyDescent="0.2">
      <c r="A433">
        <v>1767</v>
      </c>
      <c r="B433">
        <v>6847</v>
      </c>
      <c r="C433" t="s">
        <v>120</v>
      </c>
      <c r="D433">
        <v>1</v>
      </c>
      <c r="E433">
        <v>4</v>
      </c>
    </row>
    <row r="434" spans="1:5" x14ac:dyDescent="0.2">
      <c r="A434">
        <v>1767</v>
      </c>
      <c r="B434">
        <v>6847</v>
      </c>
      <c r="C434" t="s">
        <v>121</v>
      </c>
      <c r="D434">
        <v>1</v>
      </c>
      <c r="E434">
        <v>4</v>
      </c>
    </row>
    <row r="435" spans="1:5" x14ac:dyDescent="0.2">
      <c r="A435">
        <v>1767</v>
      </c>
      <c r="B435">
        <v>6847</v>
      </c>
      <c r="C435" t="s">
        <v>122</v>
      </c>
      <c r="D435">
        <v>3</v>
      </c>
      <c r="E435">
        <v>3</v>
      </c>
    </row>
    <row r="436" spans="1:5" x14ac:dyDescent="0.2">
      <c r="A436">
        <v>1767</v>
      </c>
      <c r="B436">
        <v>6847</v>
      </c>
      <c r="C436" t="s">
        <v>123</v>
      </c>
      <c r="D436">
        <v>2</v>
      </c>
      <c r="E436">
        <v>3</v>
      </c>
    </row>
    <row r="437" spans="1:5" x14ac:dyDescent="0.2">
      <c r="A437">
        <v>1767</v>
      </c>
      <c r="B437">
        <v>6847</v>
      </c>
      <c r="C437" t="s">
        <v>124</v>
      </c>
      <c r="D437">
        <v>1</v>
      </c>
      <c r="E437">
        <v>6</v>
      </c>
    </row>
    <row r="438" spans="1:5" x14ac:dyDescent="0.2">
      <c r="A438">
        <v>1767</v>
      </c>
      <c r="B438">
        <v>6847</v>
      </c>
      <c r="C438" t="s">
        <v>126</v>
      </c>
      <c r="D438">
        <v>1</v>
      </c>
      <c r="E438">
        <v>4</v>
      </c>
    </row>
    <row r="439" spans="1:5" x14ac:dyDescent="0.2">
      <c r="A439">
        <v>1767</v>
      </c>
      <c r="B439">
        <v>6847</v>
      </c>
      <c r="C439" t="s">
        <v>127</v>
      </c>
      <c r="D439">
        <v>2</v>
      </c>
      <c r="E439">
        <v>3</v>
      </c>
    </row>
    <row r="440" spans="1:5" x14ac:dyDescent="0.2">
      <c r="A440">
        <v>1767</v>
      </c>
      <c r="B440">
        <v>6847</v>
      </c>
      <c r="C440" t="s">
        <v>128</v>
      </c>
      <c r="D440">
        <v>1</v>
      </c>
      <c r="E440">
        <v>3</v>
      </c>
    </row>
    <row r="441" spans="1:5" x14ac:dyDescent="0.2">
      <c r="A441">
        <v>1767</v>
      </c>
      <c r="B441">
        <v>6847</v>
      </c>
      <c r="C441" t="s">
        <v>129</v>
      </c>
      <c r="D441">
        <v>3</v>
      </c>
      <c r="E441">
        <v>3</v>
      </c>
    </row>
    <row r="442" spans="1:5" x14ac:dyDescent="0.2">
      <c r="A442">
        <v>1767</v>
      </c>
      <c r="B442">
        <v>6847</v>
      </c>
      <c r="C442" t="s">
        <v>130</v>
      </c>
      <c r="D442">
        <v>2</v>
      </c>
      <c r="E442">
        <v>3</v>
      </c>
    </row>
    <row r="443" spans="1:5" x14ac:dyDescent="0.2">
      <c r="A443">
        <v>1767</v>
      </c>
      <c r="B443">
        <v>6847</v>
      </c>
      <c r="C443" t="s">
        <v>131</v>
      </c>
      <c r="D443">
        <v>2</v>
      </c>
      <c r="E443">
        <v>2</v>
      </c>
    </row>
    <row r="444" spans="1:5" x14ac:dyDescent="0.2">
      <c r="A444">
        <v>1767</v>
      </c>
      <c r="B444">
        <v>6847</v>
      </c>
      <c r="C444" t="s">
        <v>132</v>
      </c>
      <c r="D444">
        <v>1</v>
      </c>
      <c r="E444">
        <v>3</v>
      </c>
    </row>
    <row r="445" spans="1:5" x14ac:dyDescent="0.2">
      <c r="A445">
        <v>1767</v>
      </c>
      <c r="B445">
        <v>6847</v>
      </c>
      <c r="C445" t="s">
        <v>134</v>
      </c>
      <c r="D445">
        <v>1</v>
      </c>
      <c r="E445">
        <v>5</v>
      </c>
    </row>
    <row r="446" spans="1:5" x14ac:dyDescent="0.2">
      <c r="A446">
        <v>1767</v>
      </c>
      <c r="B446">
        <v>6847</v>
      </c>
      <c r="C446" t="s">
        <v>135</v>
      </c>
      <c r="D446">
        <v>1</v>
      </c>
      <c r="E446">
        <v>3</v>
      </c>
    </row>
    <row r="447" spans="1:5" x14ac:dyDescent="0.2">
      <c r="A447">
        <v>1767</v>
      </c>
      <c r="B447">
        <v>6847</v>
      </c>
      <c r="C447" t="s">
        <v>136</v>
      </c>
      <c r="D447">
        <v>1</v>
      </c>
      <c r="E447">
        <v>4</v>
      </c>
    </row>
    <row r="448" spans="1:5" x14ac:dyDescent="0.2">
      <c r="A448">
        <v>1767</v>
      </c>
      <c r="B448">
        <v>6847</v>
      </c>
      <c r="C448" t="s">
        <v>137</v>
      </c>
      <c r="D448">
        <v>2</v>
      </c>
      <c r="E448">
        <v>3</v>
      </c>
    </row>
    <row r="449" spans="1:5" x14ac:dyDescent="0.2">
      <c r="A449">
        <v>1767</v>
      </c>
      <c r="B449">
        <v>6847</v>
      </c>
      <c r="C449" t="s">
        <v>138</v>
      </c>
      <c r="D449">
        <v>2</v>
      </c>
      <c r="E449">
        <v>3</v>
      </c>
    </row>
    <row r="450" spans="1:5" x14ac:dyDescent="0.2">
      <c r="A450">
        <v>1767</v>
      </c>
      <c r="B450">
        <v>6847</v>
      </c>
      <c r="C450" t="s">
        <v>139</v>
      </c>
      <c r="D450">
        <v>2</v>
      </c>
      <c r="E450">
        <v>5</v>
      </c>
    </row>
    <row r="451" spans="1:5" x14ac:dyDescent="0.2">
      <c r="A451">
        <v>1767</v>
      </c>
      <c r="B451">
        <v>6847</v>
      </c>
      <c r="C451" t="s">
        <v>140</v>
      </c>
      <c r="D451">
        <v>1</v>
      </c>
      <c r="E451">
        <v>4</v>
      </c>
    </row>
    <row r="452" spans="1:5" x14ac:dyDescent="0.2">
      <c r="A452">
        <v>1767</v>
      </c>
      <c r="B452">
        <v>6847</v>
      </c>
      <c r="C452" t="s">
        <v>142</v>
      </c>
      <c r="D452">
        <v>1</v>
      </c>
      <c r="E452">
        <v>4</v>
      </c>
    </row>
    <row r="453" spans="1:5" x14ac:dyDescent="0.2">
      <c r="A453">
        <v>1767</v>
      </c>
      <c r="B453">
        <v>6847</v>
      </c>
      <c r="C453" t="s">
        <v>143</v>
      </c>
      <c r="D453">
        <v>1</v>
      </c>
      <c r="E453">
        <v>3</v>
      </c>
    </row>
    <row r="454" spans="1:5" x14ac:dyDescent="0.2">
      <c r="A454">
        <v>1767</v>
      </c>
      <c r="B454">
        <v>6847</v>
      </c>
      <c r="C454" t="s">
        <v>144</v>
      </c>
      <c r="D454">
        <v>1</v>
      </c>
      <c r="E454">
        <v>4</v>
      </c>
    </row>
    <row r="455" spans="1:5" x14ac:dyDescent="0.2">
      <c r="A455">
        <v>1767</v>
      </c>
      <c r="B455">
        <v>6847</v>
      </c>
      <c r="C455" t="s">
        <v>145</v>
      </c>
      <c r="D455">
        <v>1</v>
      </c>
      <c r="E455">
        <v>5</v>
      </c>
    </row>
    <row r="456" spans="1:5" x14ac:dyDescent="0.2">
      <c r="A456">
        <v>1767</v>
      </c>
      <c r="B456">
        <v>6847</v>
      </c>
      <c r="C456" t="s">
        <v>146</v>
      </c>
      <c r="D456">
        <v>1</v>
      </c>
      <c r="E456">
        <v>4</v>
      </c>
    </row>
    <row r="457" spans="1:5" x14ac:dyDescent="0.2">
      <c r="A457">
        <v>1767</v>
      </c>
      <c r="B457">
        <v>6847</v>
      </c>
      <c r="C457" t="s">
        <v>147</v>
      </c>
      <c r="D457">
        <v>1</v>
      </c>
      <c r="E457">
        <v>3</v>
      </c>
    </row>
    <row r="458" spans="1:5" x14ac:dyDescent="0.2">
      <c r="A458">
        <v>1767</v>
      </c>
      <c r="B458">
        <v>6847</v>
      </c>
      <c r="C458" t="s">
        <v>148</v>
      </c>
      <c r="D458">
        <v>1</v>
      </c>
      <c r="E458">
        <v>4</v>
      </c>
    </row>
    <row r="459" spans="1:5" x14ac:dyDescent="0.2">
      <c r="A459">
        <v>1767</v>
      </c>
      <c r="B459">
        <v>6847</v>
      </c>
      <c r="C459" t="s">
        <v>150</v>
      </c>
      <c r="D459">
        <v>1</v>
      </c>
      <c r="E459">
        <v>4</v>
      </c>
    </row>
    <row r="460" spans="1:5" x14ac:dyDescent="0.2">
      <c r="A460">
        <v>1767</v>
      </c>
      <c r="B460">
        <v>6847</v>
      </c>
      <c r="C460" t="s">
        <v>151</v>
      </c>
      <c r="D460">
        <v>2</v>
      </c>
      <c r="E460">
        <v>4</v>
      </c>
    </row>
    <row r="461" spans="1:5" x14ac:dyDescent="0.2">
      <c r="A461">
        <v>1767</v>
      </c>
      <c r="B461">
        <v>6847</v>
      </c>
      <c r="C461" t="s">
        <v>152</v>
      </c>
      <c r="D461">
        <v>1</v>
      </c>
      <c r="E461">
        <v>3</v>
      </c>
    </row>
    <row r="462" spans="1:5" x14ac:dyDescent="0.2">
      <c r="A462">
        <v>1767</v>
      </c>
      <c r="B462">
        <v>6847</v>
      </c>
      <c r="C462" t="s">
        <v>153</v>
      </c>
      <c r="D462">
        <v>1</v>
      </c>
      <c r="E462">
        <v>5</v>
      </c>
    </row>
    <row r="463" spans="1:5" x14ac:dyDescent="0.2">
      <c r="A463">
        <v>1767</v>
      </c>
      <c r="B463">
        <v>6847</v>
      </c>
      <c r="C463" t="s">
        <v>154</v>
      </c>
      <c r="D463">
        <v>1</v>
      </c>
      <c r="E463">
        <v>3</v>
      </c>
    </row>
    <row r="464" spans="1:5" x14ac:dyDescent="0.2">
      <c r="A464">
        <v>1767</v>
      </c>
      <c r="B464">
        <v>6847</v>
      </c>
      <c r="C464" t="s">
        <v>155</v>
      </c>
      <c r="D464">
        <v>1</v>
      </c>
      <c r="E464">
        <v>2</v>
      </c>
    </row>
    <row r="465" spans="1:5" x14ac:dyDescent="0.2">
      <c r="A465">
        <v>1767</v>
      </c>
      <c r="B465">
        <v>6847</v>
      </c>
      <c r="C465" t="s">
        <v>156</v>
      </c>
      <c r="D465">
        <v>1</v>
      </c>
      <c r="E465">
        <v>6</v>
      </c>
    </row>
    <row r="466" spans="1:5" x14ac:dyDescent="0.2">
      <c r="A466">
        <v>1767</v>
      </c>
      <c r="B466">
        <v>6847</v>
      </c>
      <c r="C466" t="s">
        <v>28</v>
      </c>
      <c r="D466">
        <v>1</v>
      </c>
      <c r="E466">
        <v>3</v>
      </c>
    </row>
    <row r="467" spans="1:5" x14ac:dyDescent="0.2">
      <c r="A467">
        <v>1767</v>
      </c>
      <c r="B467">
        <v>6847</v>
      </c>
      <c r="C467" t="s">
        <v>29</v>
      </c>
      <c r="D467">
        <v>3</v>
      </c>
      <c r="E467">
        <v>3</v>
      </c>
    </row>
    <row r="468" spans="1:5" x14ac:dyDescent="0.2">
      <c r="A468">
        <v>1767</v>
      </c>
      <c r="B468">
        <v>6847</v>
      </c>
      <c r="C468" t="s">
        <v>30</v>
      </c>
      <c r="D468">
        <v>5</v>
      </c>
      <c r="E468">
        <v>3</v>
      </c>
    </row>
    <row r="469" spans="1:5" x14ac:dyDescent="0.2">
      <c r="A469">
        <v>1767</v>
      </c>
      <c r="B469">
        <v>6847</v>
      </c>
      <c r="C469" t="s">
        <v>31</v>
      </c>
      <c r="D469">
        <v>5</v>
      </c>
      <c r="E469">
        <v>2</v>
      </c>
    </row>
    <row r="470" spans="1:5" x14ac:dyDescent="0.2">
      <c r="A470">
        <v>1767</v>
      </c>
      <c r="B470">
        <v>6847</v>
      </c>
      <c r="C470" t="s">
        <v>32</v>
      </c>
      <c r="D470">
        <v>3</v>
      </c>
      <c r="E470">
        <v>5</v>
      </c>
    </row>
    <row r="471" spans="1:5" x14ac:dyDescent="0.2">
      <c r="A471">
        <v>1767</v>
      </c>
      <c r="B471">
        <v>6847</v>
      </c>
      <c r="C471" t="s">
        <v>34</v>
      </c>
      <c r="D471">
        <v>2</v>
      </c>
      <c r="E471">
        <v>1</v>
      </c>
    </row>
    <row r="472" spans="1:5" x14ac:dyDescent="0.2">
      <c r="A472">
        <v>1767</v>
      </c>
      <c r="B472">
        <v>6847</v>
      </c>
      <c r="C472" t="s">
        <v>35</v>
      </c>
      <c r="D472">
        <v>5</v>
      </c>
      <c r="E472">
        <v>4</v>
      </c>
    </row>
    <row r="473" spans="1:5" x14ac:dyDescent="0.2">
      <c r="A473">
        <v>1767</v>
      </c>
      <c r="B473">
        <v>6847</v>
      </c>
      <c r="C473" t="s">
        <v>36</v>
      </c>
      <c r="D473">
        <v>5</v>
      </c>
      <c r="E473">
        <v>3</v>
      </c>
    </row>
    <row r="474" spans="1:5" x14ac:dyDescent="0.2">
      <c r="A474">
        <v>1767</v>
      </c>
      <c r="B474">
        <v>6847</v>
      </c>
      <c r="C474" t="s">
        <v>37</v>
      </c>
      <c r="D474">
        <v>5</v>
      </c>
      <c r="E474">
        <v>2</v>
      </c>
    </row>
    <row r="475" spans="1:5" x14ac:dyDescent="0.2">
      <c r="A475">
        <v>1767</v>
      </c>
      <c r="B475">
        <v>6847</v>
      </c>
      <c r="C475" t="s">
        <v>38</v>
      </c>
      <c r="D475">
        <v>4</v>
      </c>
      <c r="E475">
        <v>3</v>
      </c>
    </row>
    <row r="476" spans="1:5" x14ac:dyDescent="0.2">
      <c r="A476">
        <v>1767</v>
      </c>
      <c r="B476">
        <v>6847</v>
      </c>
      <c r="C476" t="s">
        <v>40</v>
      </c>
      <c r="D476">
        <v>1</v>
      </c>
      <c r="E476">
        <v>3</v>
      </c>
    </row>
    <row r="477" spans="1:5" x14ac:dyDescent="0.2">
      <c r="A477">
        <v>1767</v>
      </c>
      <c r="B477">
        <v>6847</v>
      </c>
      <c r="C477" t="s">
        <v>41</v>
      </c>
      <c r="D477">
        <v>2</v>
      </c>
      <c r="E477">
        <v>3</v>
      </c>
    </row>
    <row r="478" spans="1:5" x14ac:dyDescent="0.2">
      <c r="A478">
        <v>1767</v>
      </c>
      <c r="B478">
        <v>6847</v>
      </c>
      <c r="C478" t="s">
        <v>42</v>
      </c>
      <c r="D478">
        <v>1</v>
      </c>
      <c r="E478">
        <v>3</v>
      </c>
    </row>
    <row r="479" spans="1:5" x14ac:dyDescent="0.2">
      <c r="A479">
        <v>1767</v>
      </c>
      <c r="B479">
        <v>6847</v>
      </c>
      <c r="C479" t="s">
        <v>43</v>
      </c>
      <c r="D479">
        <v>1</v>
      </c>
      <c r="E479">
        <v>2</v>
      </c>
    </row>
    <row r="480" spans="1:5" x14ac:dyDescent="0.2">
      <c r="A480">
        <v>1767</v>
      </c>
      <c r="B480">
        <v>6847</v>
      </c>
      <c r="C480" t="s">
        <v>44</v>
      </c>
      <c r="D480">
        <v>1</v>
      </c>
      <c r="E480">
        <v>3</v>
      </c>
    </row>
    <row r="481" spans="1:5" x14ac:dyDescent="0.2">
      <c r="A481">
        <v>1767</v>
      </c>
      <c r="B481">
        <v>6847</v>
      </c>
      <c r="C481" t="s">
        <v>46</v>
      </c>
      <c r="D481">
        <v>1</v>
      </c>
      <c r="E481">
        <v>2</v>
      </c>
    </row>
    <row r="482" spans="1:5" x14ac:dyDescent="0.2">
      <c r="A482">
        <v>1767</v>
      </c>
      <c r="B482">
        <v>6847</v>
      </c>
      <c r="C482" t="s">
        <v>47</v>
      </c>
      <c r="D482">
        <v>2</v>
      </c>
      <c r="E482">
        <v>7</v>
      </c>
    </row>
    <row r="483" spans="1:5" x14ac:dyDescent="0.2">
      <c r="A483">
        <v>1767</v>
      </c>
      <c r="B483">
        <v>6847</v>
      </c>
      <c r="C483" t="s">
        <v>48</v>
      </c>
      <c r="D483">
        <v>1</v>
      </c>
      <c r="E483">
        <v>4</v>
      </c>
    </row>
    <row r="484" spans="1:5" x14ac:dyDescent="0.2">
      <c r="A484">
        <v>1767</v>
      </c>
      <c r="B484">
        <v>6847</v>
      </c>
      <c r="C484" t="s">
        <v>49</v>
      </c>
      <c r="D484">
        <v>4</v>
      </c>
      <c r="E484">
        <v>4</v>
      </c>
    </row>
    <row r="485" spans="1:5" x14ac:dyDescent="0.2">
      <c r="A485">
        <v>1767</v>
      </c>
      <c r="B485">
        <v>6847</v>
      </c>
      <c r="C485" t="s">
        <v>50</v>
      </c>
      <c r="D485">
        <v>4</v>
      </c>
      <c r="E485">
        <v>5</v>
      </c>
    </row>
    <row r="486" spans="1:5" x14ac:dyDescent="0.2">
      <c r="A486">
        <v>1767</v>
      </c>
      <c r="B486">
        <v>6847</v>
      </c>
      <c r="C486" t="s">
        <v>51</v>
      </c>
      <c r="D486">
        <v>4</v>
      </c>
      <c r="E486">
        <v>4</v>
      </c>
    </row>
    <row r="487" spans="1:5" x14ac:dyDescent="0.2">
      <c r="A487">
        <v>1767</v>
      </c>
      <c r="B487">
        <v>6847</v>
      </c>
      <c r="C487" t="s">
        <v>52</v>
      </c>
      <c r="D487">
        <v>3</v>
      </c>
      <c r="E487">
        <v>2</v>
      </c>
    </row>
    <row r="488" spans="1:5" x14ac:dyDescent="0.2">
      <c r="A488">
        <v>1767</v>
      </c>
      <c r="B488">
        <v>6847</v>
      </c>
      <c r="C488" t="s">
        <v>54</v>
      </c>
      <c r="D488">
        <v>1</v>
      </c>
      <c r="E488">
        <v>3</v>
      </c>
    </row>
    <row r="489" spans="1:5" x14ac:dyDescent="0.2">
      <c r="A489">
        <v>1767</v>
      </c>
      <c r="B489">
        <v>6847</v>
      </c>
      <c r="C489" t="s">
        <v>55</v>
      </c>
      <c r="D489">
        <v>3</v>
      </c>
      <c r="E489">
        <v>3</v>
      </c>
    </row>
    <row r="490" spans="1:5" x14ac:dyDescent="0.2">
      <c r="A490">
        <v>1767</v>
      </c>
      <c r="B490">
        <v>6847</v>
      </c>
      <c r="C490" t="s">
        <v>56</v>
      </c>
      <c r="D490">
        <v>4</v>
      </c>
      <c r="E490">
        <v>3</v>
      </c>
    </row>
    <row r="491" spans="1:5" x14ac:dyDescent="0.2">
      <c r="A491">
        <v>1767</v>
      </c>
      <c r="B491">
        <v>6847</v>
      </c>
      <c r="C491" t="s">
        <v>57</v>
      </c>
      <c r="D491">
        <v>2</v>
      </c>
      <c r="E491">
        <v>4</v>
      </c>
    </row>
    <row r="492" spans="1:5" x14ac:dyDescent="0.2">
      <c r="A492">
        <v>1767</v>
      </c>
      <c r="B492">
        <v>6847</v>
      </c>
      <c r="C492" t="s">
        <v>58</v>
      </c>
      <c r="D492">
        <v>1</v>
      </c>
      <c r="E492">
        <v>4</v>
      </c>
    </row>
    <row r="493" spans="1:5" x14ac:dyDescent="0.2">
      <c r="A493">
        <v>1767</v>
      </c>
      <c r="B493">
        <v>6847</v>
      </c>
      <c r="C493" t="s">
        <v>60</v>
      </c>
      <c r="D493">
        <v>1</v>
      </c>
      <c r="E493">
        <v>5</v>
      </c>
    </row>
    <row r="494" spans="1:5" x14ac:dyDescent="0.2">
      <c r="A494">
        <v>1767</v>
      </c>
      <c r="B494">
        <v>6847</v>
      </c>
      <c r="C494" t="s">
        <v>61</v>
      </c>
      <c r="D494">
        <v>1</v>
      </c>
      <c r="E494">
        <v>3</v>
      </c>
    </row>
    <row r="495" spans="1:5" x14ac:dyDescent="0.2">
      <c r="A495">
        <v>1767</v>
      </c>
      <c r="B495">
        <v>6847</v>
      </c>
      <c r="C495" t="s">
        <v>62</v>
      </c>
      <c r="D495">
        <v>3</v>
      </c>
      <c r="E495">
        <v>3</v>
      </c>
    </row>
    <row r="496" spans="1:5" x14ac:dyDescent="0.2">
      <c r="A496">
        <v>1767</v>
      </c>
      <c r="B496">
        <v>6847</v>
      </c>
      <c r="C496" t="s">
        <v>63</v>
      </c>
      <c r="D496">
        <v>3</v>
      </c>
      <c r="E496">
        <v>4</v>
      </c>
    </row>
    <row r="497" spans="1:5" x14ac:dyDescent="0.2">
      <c r="A497">
        <v>1767</v>
      </c>
      <c r="B497">
        <v>6847</v>
      </c>
      <c r="C497" t="s">
        <v>64</v>
      </c>
      <c r="D497">
        <v>2</v>
      </c>
      <c r="E497">
        <v>2</v>
      </c>
    </row>
    <row r="498" spans="1:5" x14ac:dyDescent="0.2">
      <c r="A498">
        <v>1767</v>
      </c>
      <c r="B498">
        <v>6847</v>
      </c>
      <c r="C498" t="s">
        <v>66</v>
      </c>
      <c r="D498">
        <v>1</v>
      </c>
      <c r="E498">
        <v>6</v>
      </c>
    </row>
    <row r="499" spans="1:5" x14ac:dyDescent="0.2">
      <c r="A499">
        <v>1767</v>
      </c>
      <c r="B499">
        <v>6847</v>
      </c>
      <c r="C499" t="s">
        <v>67</v>
      </c>
      <c r="D499">
        <v>2</v>
      </c>
      <c r="E499">
        <v>3</v>
      </c>
    </row>
    <row r="500" spans="1:5" x14ac:dyDescent="0.2">
      <c r="A500">
        <v>1767</v>
      </c>
      <c r="B500">
        <v>6847</v>
      </c>
      <c r="C500" t="s">
        <v>68</v>
      </c>
      <c r="D500">
        <v>2</v>
      </c>
      <c r="E500">
        <v>3</v>
      </c>
    </row>
    <row r="501" spans="1:5" x14ac:dyDescent="0.2">
      <c r="A501">
        <v>1767</v>
      </c>
      <c r="B501">
        <v>6847</v>
      </c>
      <c r="C501" t="s">
        <v>69</v>
      </c>
      <c r="D501">
        <v>2</v>
      </c>
      <c r="E501">
        <v>3</v>
      </c>
    </row>
    <row r="502" spans="1:5" x14ac:dyDescent="0.2">
      <c r="A502">
        <v>1767</v>
      </c>
      <c r="B502">
        <v>6847</v>
      </c>
      <c r="C502" t="s">
        <v>70</v>
      </c>
      <c r="D502">
        <v>2</v>
      </c>
      <c r="E502">
        <v>3</v>
      </c>
    </row>
    <row r="503" spans="1:5" x14ac:dyDescent="0.2">
      <c r="A503">
        <v>1767</v>
      </c>
      <c r="B503">
        <v>6847</v>
      </c>
      <c r="C503" t="s">
        <v>72</v>
      </c>
      <c r="D503">
        <v>1</v>
      </c>
      <c r="E503">
        <v>5</v>
      </c>
    </row>
    <row r="504" spans="1:5" x14ac:dyDescent="0.2">
      <c r="A504">
        <v>1767</v>
      </c>
      <c r="B504">
        <v>6847</v>
      </c>
      <c r="C504" t="s">
        <v>73</v>
      </c>
      <c r="D504">
        <v>2</v>
      </c>
      <c r="E504">
        <v>3</v>
      </c>
    </row>
    <row r="505" spans="1:5" x14ac:dyDescent="0.2">
      <c r="A505">
        <v>1767</v>
      </c>
      <c r="B505">
        <v>6847</v>
      </c>
      <c r="C505" t="s">
        <v>74</v>
      </c>
      <c r="D505">
        <v>1</v>
      </c>
      <c r="E505">
        <v>4</v>
      </c>
    </row>
    <row r="506" spans="1:5" x14ac:dyDescent="0.2">
      <c r="A506">
        <v>1767</v>
      </c>
      <c r="B506">
        <v>6847</v>
      </c>
      <c r="C506" t="s">
        <v>75</v>
      </c>
      <c r="D506">
        <v>3</v>
      </c>
      <c r="E506">
        <v>4</v>
      </c>
    </row>
    <row r="507" spans="1:5" x14ac:dyDescent="0.2">
      <c r="A507">
        <v>1767</v>
      </c>
      <c r="B507">
        <v>6847</v>
      </c>
      <c r="C507" t="s">
        <v>76</v>
      </c>
      <c r="D507">
        <v>3</v>
      </c>
      <c r="E507">
        <v>3</v>
      </c>
    </row>
    <row r="508" spans="1:5" x14ac:dyDescent="0.2">
      <c r="A508">
        <v>1767</v>
      </c>
      <c r="B508">
        <v>6847</v>
      </c>
      <c r="C508" t="s">
        <v>77</v>
      </c>
      <c r="D508">
        <v>3</v>
      </c>
      <c r="E508">
        <v>3</v>
      </c>
    </row>
    <row r="509" spans="1:5" x14ac:dyDescent="0.2">
      <c r="A509">
        <v>1767</v>
      </c>
      <c r="B509">
        <v>6847</v>
      </c>
      <c r="C509" t="s">
        <v>78</v>
      </c>
      <c r="D509">
        <v>4</v>
      </c>
      <c r="E509">
        <v>3</v>
      </c>
    </row>
    <row r="510" spans="1:5" x14ac:dyDescent="0.2">
      <c r="A510">
        <v>1767</v>
      </c>
      <c r="B510">
        <v>6849</v>
      </c>
      <c r="C510" t="s">
        <v>20</v>
      </c>
      <c r="D510">
        <v>1</v>
      </c>
      <c r="E510">
        <v>30</v>
      </c>
    </row>
    <row r="511" spans="1:5" x14ac:dyDescent="0.2">
      <c r="A511">
        <v>1767</v>
      </c>
      <c r="B511">
        <v>6849</v>
      </c>
      <c r="C511" t="s">
        <v>21</v>
      </c>
      <c r="D511">
        <v>4</v>
      </c>
      <c r="E511">
        <v>4</v>
      </c>
    </row>
    <row r="512" spans="1:5" x14ac:dyDescent="0.2">
      <c r="A512">
        <v>1767</v>
      </c>
      <c r="B512">
        <v>6849</v>
      </c>
      <c r="C512" t="s">
        <v>22</v>
      </c>
      <c r="D512">
        <v>1</v>
      </c>
      <c r="E512">
        <v>6</v>
      </c>
    </row>
    <row r="513" spans="1:5" x14ac:dyDescent="0.2">
      <c r="A513">
        <v>1767</v>
      </c>
      <c r="B513">
        <v>6849</v>
      </c>
      <c r="C513" t="s">
        <v>23</v>
      </c>
      <c r="D513">
        <v>3</v>
      </c>
      <c r="E513">
        <v>10</v>
      </c>
    </row>
    <row r="514" spans="1:5" x14ac:dyDescent="0.2">
      <c r="A514">
        <v>1767</v>
      </c>
      <c r="B514">
        <v>6849</v>
      </c>
      <c r="C514" t="s">
        <v>24</v>
      </c>
      <c r="D514">
        <v>5</v>
      </c>
      <c r="E514">
        <v>10</v>
      </c>
    </row>
    <row r="515" spans="1:5" x14ac:dyDescent="0.2">
      <c r="A515">
        <v>1767</v>
      </c>
      <c r="B515">
        <v>6849</v>
      </c>
      <c r="C515" t="s">
        <v>25</v>
      </c>
      <c r="D515">
        <v>5</v>
      </c>
      <c r="E515">
        <v>10</v>
      </c>
    </row>
    <row r="516" spans="1:5" x14ac:dyDescent="0.2">
      <c r="A516">
        <v>1767</v>
      </c>
      <c r="B516">
        <v>6849</v>
      </c>
      <c r="C516" t="s">
        <v>26</v>
      </c>
      <c r="D516">
        <v>4</v>
      </c>
      <c r="E516">
        <v>5</v>
      </c>
    </row>
    <row r="517" spans="1:5" x14ac:dyDescent="0.2">
      <c r="A517">
        <v>1767</v>
      </c>
      <c r="B517">
        <v>6849</v>
      </c>
      <c r="C517" t="s">
        <v>80</v>
      </c>
      <c r="D517">
        <v>1</v>
      </c>
      <c r="E517">
        <v>4</v>
      </c>
    </row>
    <row r="518" spans="1:5" x14ac:dyDescent="0.2">
      <c r="A518">
        <v>1767</v>
      </c>
      <c r="B518">
        <v>6849</v>
      </c>
      <c r="C518" t="s">
        <v>81</v>
      </c>
      <c r="D518">
        <v>3</v>
      </c>
      <c r="E518">
        <v>6</v>
      </c>
    </row>
    <row r="519" spans="1:5" x14ac:dyDescent="0.2">
      <c r="A519">
        <v>1767</v>
      </c>
      <c r="B519">
        <v>6849</v>
      </c>
      <c r="C519" t="s">
        <v>82</v>
      </c>
      <c r="D519">
        <v>2</v>
      </c>
      <c r="E519">
        <v>3</v>
      </c>
    </row>
    <row r="520" spans="1:5" x14ac:dyDescent="0.2">
      <c r="A520">
        <v>1767</v>
      </c>
      <c r="B520">
        <v>6849</v>
      </c>
      <c r="C520" t="s">
        <v>83</v>
      </c>
      <c r="D520">
        <v>3</v>
      </c>
      <c r="E520">
        <v>2</v>
      </c>
    </row>
    <row r="521" spans="1:5" x14ac:dyDescent="0.2">
      <c r="A521">
        <v>1767</v>
      </c>
      <c r="B521">
        <v>6849</v>
      </c>
      <c r="C521" t="s">
        <v>84</v>
      </c>
      <c r="D521">
        <v>4</v>
      </c>
      <c r="E521">
        <v>3</v>
      </c>
    </row>
    <row r="522" spans="1:5" x14ac:dyDescent="0.2">
      <c r="A522">
        <v>1767</v>
      </c>
      <c r="B522">
        <v>6849</v>
      </c>
      <c r="C522" t="s">
        <v>85</v>
      </c>
      <c r="D522">
        <v>3</v>
      </c>
      <c r="E522">
        <v>9</v>
      </c>
    </row>
    <row r="523" spans="1:5" x14ac:dyDescent="0.2">
      <c r="A523">
        <v>1767</v>
      </c>
      <c r="B523">
        <v>6849</v>
      </c>
      <c r="C523" t="s">
        <v>86</v>
      </c>
      <c r="D523">
        <v>3</v>
      </c>
      <c r="E523">
        <v>6</v>
      </c>
    </row>
    <row r="524" spans="1:5" x14ac:dyDescent="0.2">
      <c r="A524">
        <v>1767</v>
      </c>
      <c r="B524">
        <v>6849</v>
      </c>
      <c r="C524" t="s">
        <v>88</v>
      </c>
      <c r="D524">
        <v>3</v>
      </c>
      <c r="E524">
        <v>4</v>
      </c>
    </row>
    <row r="525" spans="1:5" x14ac:dyDescent="0.2">
      <c r="A525">
        <v>1767</v>
      </c>
      <c r="B525">
        <v>6849</v>
      </c>
      <c r="C525" t="s">
        <v>89</v>
      </c>
      <c r="D525">
        <v>4</v>
      </c>
      <c r="E525">
        <v>5</v>
      </c>
    </row>
    <row r="526" spans="1:5" x14ac:dyDescent="0.2">
      <c r="A526">
        <v>1767</v>
      </c>
      <c r="B526">
        <v>6849</v>
      </c>
      <c r="C526" t="s">
        <v>90</v>
      </c>
      <c r="D526">
        <v>2</v>
      </c>
      <c r="E526">
        <v>3</v>
      </c>
    </row>
    <row r="527" spans="1:5" x14ac:dyDescent="0.2">
      <c r="A527">
        <v>1767</v>
      </c>
      <c r="B527">
        <v>6849</v>
      </c>
      <c r="C527" t="s">
        <v>91</v>
      </c>
      <c r="D527">
        <v>4</v>
      </c>
      <c r="E527">
        <v>5</v>
      </c>
    </row>
    <row r="528" spans="1:5" x14ac:dyDescent="0.2">
      <c r="A528">
        <v>1767</v>
      </c>
      <c r="B528">
        <v>6849</v>
      </c>
      <c r="C528" t="s">
        <v>92</v>
      </c>
      <c r="D528">
        <v>4</v>
      </c>
      <c r="E528">
        <v>2</v>
      </c>
    </row>
    <row r="529" spans="1:5" x14ac:dyDescent="0.2">
      <c r="A529">
        <v>1767</v>
      </c>
      <c r="B529">
        <v>6849</v>
      </c>
      <c r="C529" t="s">
        <v>93</v>
      </c>
      <c r="D529">
        <v>3</v>
      </c>
      <c r="E529">
        <v>2</v>
      </c>
    </row>
    <row r="530" spans="1:5" x14ac:dyDescent="0.2">
      <c r="A530">
        <v>1767</v>
      </c>
      <c r="B530">
        <v>6849</v>
      </c>
      <c r="C530" t="s">
        <v>94</v>
      </c>
      <c r="D530">
        <v>4</v>
      </c>
      <c r="E530">
        <v>3</v>
      </c>
    </row>
    <row r="531" spans="1:5" x14ac:dyDescent="0.2">
      <c r="A531">
        <v>1767</v>
      </c>
      <c r="B531">
        <v>6849</v>
      </c>
      <c r="C531" t="s">
        <v>96</v>
      </c>
      <c r="D531">
        <v>1</v>
      </c>
      <c r="E531">
        <v>3</v>
      </c>
    </row>
    <row r="532" spans="1:5" x14ac:dyDescent="0.2">
      <c r="A532">
        <v>1767</v>
      </c>
      <c r="B532">
        <v>6849</v>
      </c>
      <c r="C532" t="s">
        <v>97</v>
      </c>
      <c r="D532">
        <v>2</v>
      </c>
      <c r="E532">
        <v>7</v>
      </c>
    </row>
    <row r="533" spans="1:5" x14ac:dyDescent="0.2">
      <c r="A533">
        <v>1767</v>
      </c>
      <c r="B533">
        <v>6849</v>
      </c>
      <c r="C533" t="s">
        <v>98</v>
      </c>
      <c r="D533">
        <v>3</v>
      </c>
      <c r="E533">
        <v>2</v>
      </c>
    </row>
    <row r="534" spans="1:5" x14ac:dyDescent="0.2">
      <c r="A534">
        <v>1767</v>
      </c>
      <c r="B534">
        <v>6849</v>
      </c>
      <c r="C534" t="s">
        <v>99</v>
      </c>
      <c r="D534">
        <v>4</v>
      </c>
      <c r="E534">
        <v>5</v>
      </c>
    </row>
    <row r="535" spans="1:5" x14ac:dyDescent="0.2">
      <c r="A535">
        <v>1767</v>
      </c>
      <c r="B535">
        <v>6849</v>
      </c>
      <c r="C535" t="s">
        <v>100</v>
      </c>
      <c r="D535">
        <v>4</v>
      </c>
      <c r="E535">
        <v>3</v>
      </c>
    </row>
    <row r="536" spans="1:5" x14ac:dyDescent="0.2">
      <c r="A536">
        <v>1767</v>
      </c>
      <c r="B536">
        <v>6849</v>
      </c>
      <c r="C536" t="s">
        <v>102</v>
      </c>
      <c r="D536">
        <v>2</v>
      </c>
      <c r="E536">
        <v>2</v>
      </c>
    </row>
    <row r="537" spans="1:5" x14ac:dyDescent="0.2">
      <c r="A537">
        <v>1767</v>
      </c>
      <c r="B537">
        <v>6849</v>
      </c>
      <c r="C537" t="s">
        <v>103</v>
      </c>
      <c r="D537">
        <v>1</v>
      </c>
      <c r="E537">
        <v>3</v>
      </c>
    </row>
    <row r="538" spans="1:5" x14ac:dyDescent="0.2">
      <c r="A538">
        <v>1767</v>
      </c>
      <c r="B538">
        <v>6849</v>
      </c>
      <c r="C538" t="s">
        <v>104</v>
      </c>
      <c r="D538">
        <v>1</v>
      </c>
      <c r="E538">
        <v>4</v>
      </c>
    </row>
    <row r="539" spans="1:5" x14ac:dyDescent="0.2">
      <c r="A539">
        <v>1767</v>
      </c>
      <c r="B539">
        <v>6849</v>
      </c>
      <c r="C539" t="s">
        <v>105</v>
      </c>
      <c r="D539">
        <v>2</v>
      </c>
      <c r="E539">
        <v>3</v>
      </c>
    </row>
    <row r="540" spans="1:5" x14ac:dyDescent="0.2">
      <c r="A540">
        <v>1767</v>
      </c>
      <c r="B540">
        <v>6849</v>
      </c>
      <c r="C540" t="s">
        <v>106</v>
      </c>
      <c r="D540">
        <v>3</v>
      </c>
      <c r="E540">
        <v>3</v>
      </c>
    </row>
    <row r="541" spans="1:5" x14ac:dyDescent="0.2">
      <c r="A541">
        <v>1767</v>
      </c>
      <c r="B541">
        <v>6849</v>
      </c>
      <c r="C541" t="s">
        <v>107</v>
      </c>
      <c r="D541">
        <v>3</v>
      </c>
      <c r="E541">
        <v>5</v>
      </c>
    </row>
    <row r="542" spans="1:5" x14ac:dyDescent="0.2">
      <c r="A542">
        <v>1767</v>
      </c>
      <c r="B542">
        <v>6849</v>
      </c>
      <c r="C542" t="s">
        <v>108</v>
      </c>
      <c r="D542">
        <v>2</v>
      </c>
      <c r="E542">
        <v>2</v>
      </c>
    </row>
    <row r="543" spans="1:5" x14ac:dyDescent="0.2">
      <c r="A543">
        <v>1767</v>
      </c>
      <c r="B543">
        <v>6849</v>
      </c>
      <c r="C543" t="s">
        <v>110</v>
      </c>
      <c r="D543">
        <v>1</v>
      </c>
      <c r="E543">
        <v>3</v>
      </c>
    </row>
    <row r="544" spans="1:5" x14ac:dyDescent="0.2">
      <c r="A544">
        <v>1767</v>
      </c>
      <c r="B544">
        <v>6849</v>
      </c>
      <c r="C544" t="s">
        <v>111</v>
      </c>
      <c r="D544">
        <v>3</v>
      </c>
      <c r="E544">
        <v>3</v>
      </c>
    </row>
    <row r="545" spans="1:5" x14ac:dyDescent="0.2">
      <c r="A545">
        <v>1767</v>
      </c>
      <c r="B545">
        <v>6849</v>
      </c>
      <c r="C545" t="s">
        <v>112</v>
      </c>
      <c r="D545">
        <v>1</v>
      </c>
      <c r="E545">
        <v>3</v>
      </c>
    </row>
    <row r="546" spans="1:5" x14ac:dyDescent="0.2">
      <c r="A546">
        <v>1767</v>
      </c>
      <c r="B546">
        <v>6849</v>
      </c>
      <c r="C546" t="s">
        <v>113</v>
      </c>
      <c r="D546">
        <v>3</v>
      </c>
      <c r="E546">
        <v>2</v>
      </c>
    </row>
    <row r="547" spans="1:5" x14ac:dyDescent="0.2">
      <c r="A547">
        <v>1767</v>
      </c>
      <c r="B547">
        <v>6849</v>
      </c>
      <c r="C547" t="s">
        <v>114</v>
      </c>
      <c r="D547">
        <v>3</v>
      </c>
      <c r="E547">
        <v>4</v>
      </c>
    </row>
    <row r="548" spans="1:5" x14ac:dyDescent="0.2">
      <c r="A548">
        <v>1767</v>
      </c>
      <c r="B548">
        <v>6849</v>
      </c>
      <c r="C548" t="s">
        <v>115</v>
      </c>
      <c r="D548">
        <v>4</v>
      </c>
      <c r="E548">
        <v>3</v>
      </c>
    </row>
    <row r="549" spans="1:5" x14ac:dyDescent="0.2">
      <c r="A549">
        <v>1767</v>
      </c>
      <c r="B549">
        <v>6849</v>
      </c>
      <c r="C549" t="s">
        <v>116</v>
      </c>
      <c r="D549">
        <v>2</v>
      </c>
      <c r="E549">
        <v>3</v>
      </c>
    </row>
    <row r="550" spans="1:5" x14ac:dyDescent="0.2">
      <c r="A550">
        <v>1767</v>
      </c>
      <c r="B550">
        <v>6849</v>
      </c>
      <c r="C550" t="s">
        <v>118</v>
      </c>
      <c r="D550">
        <v>1</v>
      </c>
      <c r="E550">
        <v>2</v>
      </c>
    </row>
    <row r="551" spans="1:5" x14ac:dyDescent="0.2">
      <c r="A551">
        <v>1767</v>
      </c>
      <c r="B551">
        <v>6849</v>
      </c>
      <c r="C551" t="s">
        <v>119</v>
      </c>
      <c r="D551">
        <v>2</v>
      </c>
      <c r="E551">
        <v>2</v>
      </c>
    </row>
    <row r="552" spans="1:5" x14ac:dyDescent="0.2">
      <c r="A552">
        <v>1767</v>
      </c>
      <c r="B552">
        <v>6849</v>
      </c>
      <c r="C552" t="s">
        <v>120</v>
      </c>
      <c r="D552">
        <v>1</v>
      </c>
      <c r="E552">
        <v>3</v>
      </c>
    </row>
    <row r="553" spans="1:5" x14ac:dyDescent="0.2">
      <c r="A553">
        <v>1767</v>
      </c>
      <c r="B553">
        <v>6849</v>
      </c>
      <c r="C553" t="s">
        <v>121</v>
      </c>
      <c r="D553">
        <v>1</v>
      </c>
      <c r="E553">
        <v>3</v>
      </c>
    </row>
    <row r="554" spans="1:5" x14ac:dyDescent="0.2">
      <c r="A554">
        <v>1767</v>
      </c>
      <c r="B554">
        <v>6849</v>
      </c>
      <c r="C554" t="s">
        <v>122</v>
      </c>
      <c r="D554">
        <v>3</v>
      </c>
      <c r="E554">
        <v>3</v>
      </c>
    </row>
    <row r="555" spans="1:5" x14ac:dyDescent="0.2">
      <c r="A555">
        <v>1767</v>
      </c>
      <c r="B555">
        <v>6849</v>
      </c>
      <c r="C555" t="s">
        <v>123</v>
      </c>
      <c r="D555">
        <v>3</v>
      </c>
      <c r="E555">
        <v>2</v>
      </c>
    </row>
    <row r="556" spans="1:5" x14ac:dyDescent="0.2">
      <c r="A556">
        <v>1767</v>
      </c>
      <c r="B556">
        <v>6849</v>
      </c>
      <c r="C556" t="s">
        <v>124</v>
      </c>
      <c r="D556">
        <v>2</v>
      </c>
      <c r="E556">
        <v>1</v>
      </c>
    </row>
    <row r="557" spans="1:5" x14ac:dyDescent="0.2">
      <c r="A557">
        <v>1767</v>
      </c>
      <c r="B557">
        <v>6849</v>
      </c>
      <c r="C557" t="s">
        <v>126</v>
      </c>
      <c r="D557">
        <v>1</v>
      </c>
      <c r="E557">
        <v>2</v>
      </c>
    </row>
    <row r="558" spans="1:5" x14ac:dyDescent="0.2">
      <c r="A558">
        <v>1767</v>
      </c>
      <c r="B558">
        <v>6849</v>
      </c>
      <c r="C558" t="s">
        <v>127</v>
      </c>
      <c r="D558">
        <v>2</v>
      </c>
      <c r="E558">
        <v>5</v>
      </c>
    </row>
    <row r="559" spans="1:5" x14ac:dyDescent="0.2">
      <c r="A559">
        <v>1767</v>
      </c>
      <c r="B559">
        <v>6849</v>
      </c>
      <c r="C559" t="s">
        <v>128</v>
      </c>
      <c r="D559">
        <v>2</v>
      </c>
      <c r="E559">
        <v>5</v>
      </c>
    </row>
    <row r="560" spans="1:5" x14ac:dyDescent="0.2">
      <c r="A560">
        <v>1767</v>
      </c>
      <c r="B560">
        <v>6849</v>
      </c>
      <c r="C560" t="s">
        <v>129</v>
      </c>
      <c r="D560">
        <v>4</v>
      </c>
      <c r="E560">
        <v>3</v>
      </c>
    </row>
    <row r="561" spans="1:5" x14ac:dyDescent="0.2">
      <c r="A561">
        <v>1767</v>
      </c>
      <c r="B561">
        <v>6849</v>
      </c>
      <c r="C561" t="s">
        <v>130</v>
      </c>
      <c r="D561">
        <v>3</v>
      </c>
      <c r="E561">
        <v>2</v>
      </c>
    </row>
    <row r="562" spans="1:5" x14ac:dyDescent="0.2">
      <c r="A562">
        <v>1767</v>
      </c>
      <c r="B562">
        <v>6849</v>
      </c>
      <c r="C562" t="s">
        <v>131</v>
      </c>
      <c r="D562">
        <v>3</v>
      </c>
      <c r="E562">
        <v>3</v>
      </c>
    </row>
    <row r="563" spans="1:5" x14ac:dyDescent="0.2">
      <c r="A563">
        <v>1767</v>
      </c>
      <c r="B563">
        <v>6849</v>
      </c>
      <c r="C563" t="s">
        <v>132</v>
      </c>
      <c r="D563">
        <v>2</v>
      </c>
      <c r="E563">
        <v>5</v>
      </c>
    </row>
    <row r="564" spans="1:5" x14ac:dyDescent="0.2">
      <c r="A564">
        <v>1767</v>
      </c>
      <c r="B564">
        <v>6849</v>
      </c>
      <c r="C564" t="s">
        <v>134</v>
      </c>
      <c r="D564">
        <v>2</v>
      </c>
      <c r="E564">
        <v>5</v>
      </c>
    </row>
    <row r="565" spans="1:5" x14ac:dyDescent="0.2">
      <c r="A565">
        <v>1767</v>
      </c>
      <c r="B565">
        <v>6849</v>
      </c>
      <c r="C565" t="s">
        <v>135</v>
      </c>
      <c r="D565">
        <v>2</v>
      </c>
      <c r="E565">
        <v>2</v>
      </c>
    </row>
    <row r="566" spans="1:5" x14ac:dyDescent="0.2">
      <c r="A566">
        <v>1767</v>
      </c>
      <c r="B566">
        <v>6849</v>
      </c>
      <c r="C566" t="s">
        <v>136</v>
      </c>
      <c r="D566">
        <v>1</v>
      </c>
      <c r="E566">
        <v>3</v>
      </c>
    </row>
    <row r="567" spans="1:5" x14ac:dyDescent="0.2">
      <c r="A567">
        <v>1767</v>
      </c>
      <c r="B567">
        <v>6849</v>
      </c>
      <c r="C567" t="s">
        <v>137</v>
      </c>
      <c r="D567">
        <v>1</v>
      </c>
      <c r="E567">
        <v>4</v>
      </c>
    </row>
    <row r="568" spans="1:5" x14ac:dyDescent="0.2">
      <c r="A568">
        <v>1767</v>
      </c>
      <c r="B568">
        <v>6849</v>
      </c>
      <c r="C568" t="s">
        <v>138</v>
      </c>
      <c r="D568">
        <v>3</v>
      </c>
      <c r="E568">
        <v>5</v>
      </c>
    </row>
    <row r="569" spans="1:5" x14ac:dyDescent="0.2">
      <c r="A569">
        <v>1767</v>
      </c>
      <c r="B569">
        <v>6849</v>
      </c>
      <c r="C569" t="s">
        <v>139</v>
      </c>
      <c r="D569">
        <v>2</v>
      </c>
      <c r="E569">
        <v>3</v>
      </c>
    </row>
    <row r="570" spans="1:5" x14ac:dyDescent="0.2">
      <c r="A570">
        <v>1767</v>
      </c>
      <c r="B570">
        <v>6849</v>
      </c>
      <c r="C570" t="s">
        <v>140</v>
      </c>
      <c r="D570">
        <v>3</v>
      </c>
      <c r="E570">
        <v>4</v>
      </c>
    </row>
    <row r="571" spans="1:5" x14ac:dyDescent="0.2">
      <c r="A571">
        <v>1767</v>
      </c>
      <c r="B571">
        <v>6849</v>
      </c>
      <c r="C571" t="s">
        <v>142</v>
      </c>
      <c r="D571">
        <v>1</v>
      </c>
      <c r="E571">
        <v>3</v>
      </c>
    </row>
    <row r="572" spans="1:5" x14ac:dyDescent="0.2">
      <c r="A572">
        <v>1767</v>
      </c>
      <c r="B572">
        <v>6849</v>
      </c>
      <c r="C572" t="s">
        <v>143</v>
      </c>
      <c r="D572">
        <v>1</v>
      </c>
      <c r="E572">
        <v>4</v>
      </c>
    </row>
    <row r="573" spans="1:5" x14ac:dyDescent="0.2">
      <c r="A573">
        <v>1767</v>
      </c>
      <c r="B573">
        <v>6849</v>
      </c>
      <c r="C573" t="s">
        <v>144</v>
      </c>
      <c r="D573">
        <v>1</v>
      </c>
      <c r="E573">
        <v>1</v>
      </c>
    </row>
    <row r="574" spans="1:5" x14ac:dyDescent="0.2">
      <c r="A574">
        <v>1767</v>
      </c>
      <c r="B574">
        <v>6849</v>
      </c>
      <c r="C574" t="s">
        <v>145</v>
      </c>
      <c r="D574">
        <v>2</v>
      </c>
      <c r="E574">
        <v>3</v>
      </c>
    </row>
    <row r="575" spans="1:5" x14ac:dyDescent="0.2">
      <c r="A575">
        <v>1767</v>
      </c>
      <c r="B575">
        <v>6849</v>
      </c>
      <c r="C575" t="s">
        <v>146</v>
      </c>
      <c r="D575">
        <v>2</v>
      </c>
      <c r="E575">
        <v>2</v>
      </c>
    </row>
    <row r="576" spans="1:5" x14ac:dyDescent="0.2">
      <c r="A576">
        <v>1767</v>
      </c>
      <c r="B576">
        <v>6849</v>
      </c>
      <c r="C576" t="s">
        <v>147</v>
      </c>
      <c r="D576">
        <v>3</v>
      </c>
      <c r="E576">
        <v>7</v>
      </c>
    </row>
    <row r="577" spans="1:5" x14ac:dyDescent="0.2">
      <c r="A577">
        <v>1767</v>
      </c>
      <c r="B577">
        <v>6849</v>
      </c>
      <c r="C577" t="s">
        <v>148</v>
      </c>
      <c r="D577">
        <v>2</v>
      </c>
      <c r="E577">
        <v>5</v>
      </c>
    </row>
    <row r="578" spans="1:5" x14ac:dyDescent="0.2">
      <c r="A578">
        <v>1767</v>
      </c>
      <c r="B578">
        <v>6849</v>
      </c>
      <c r="C578" t="s">
        <v>150</v>
      </c>
      <c r="D578">
        <v>1</v>
      </c>
      <c r="E578">
        <v>6</v>
      </c>
    </row>
    <row r="579" spans="1:5" x14ac:dyDescent="0.2">
      <c r="A579">
        <v>1767</v>
      </c>
      <c r="B579">
        <v>6849</v>
      </c>
      <c r="C579" t="s">
        <v>151</v>
      </c>
      <c r="D579">
        <v>3</v>
      </c>
      <c r="E579">
        <v>4</v>
      </c>
    </row>
    <row r="580" spans="1:5" x14ac:dyDescent="0.2">
      <c r="A580">
        <v>1767</v>
      </c>
      <c r="B580">
        <v>6849</v>
      </c>
      <c r="C580" t="s">
        <v>152</v>
      </c>
      <c r="D580">
        <v>1</v>
      </c>
      <c r="E580">
        <v>4</v>
      </c>
    </row>
    <row r="581" spans="1:5" x14ac:dyDescent="0.2">
      <c r="A581">
        <v>1767</v>
      </c>
      <c r="B581">
        <v>6849</v>
      </c>
      <c r="C581" t="s">
        <v>153</v>
      </c>
      <c r="D581">
        <v>2</v>
      </c>
      <c r="E581">
        <v>4</v>
      </c>
    </row>
    <row r="582" spans="1:5" x14ac:dyDescent="0.2">
      <c r="A582">
        <v>1767</v>
      </c>
      <c r="B582">
        <v>6849</v>
      </c>
      <c r="C582" t="s">
        <v>154</v>
      </c>
      <c r="D582">
        <v>3</v>
      </c>
      <c r="E582">
        <v>5</v>
      </c>
    </row>
    <row r="583" spans="1:5" x14ac:dyDescent="0.2">
      <c r="A583">
        <v>1767</v>
      </c>
      <c r="B583">
        <v>6849</v>
      </c>
      <c r="C583" t="s">
        <v>155</v>
      </c>
      <c r="D583">
        <v>2</v>
      </c>
      <c r="E583">
        <v>7</v>
      </c>
    </row>
    <row r="584" spans="1:5" x14ac:dyDescent="0.2">
      <c r="A584">
        <v>1767</v>
      </c>
      <c r="B584">
        <v>6849</v>
      </c>
      <c r="C584" t="s">
        <v>156</v>
      </c>
      <c r="D584">
        <v>2</v>
      </c>
      <c r="E584">
        <v>5</v>
      </c>
    </row>
    <row r="585" spans="1:5" x14ac:dyDescent="0.2">
      <c r="A585">
        <v>1767</v>
      </c>
      <c r="B585">
        <v>6849</v>
      </c>
      <c r="C585" t="s">
        <v>28</v>
      </c>
      <c r="D585">
        <v>2</v>
      </c>
      <c r="E585">
        <v>5</v>
      </c>
    </row>
    <row r="586" spans="1:5" x14ac:dyDescent="0.2">
      <c r="A586">
        <v>1767</v>
      </c>
      <c r="B586">
        <v>6849</v>
      </c>
      <c r="C586" t="s">
        <v>29</v>
      </c>
      <c r="D586">
        <v>4</v>
      </c>
      <c r="E586">
        <v>5</v>
      </c>
    </row>
    <row r="587" spans="1:5" x14ac:dyDescent="0.2">
      <c r="A587">
        <v>1767</v>
      </c>
      <c r="B587">
        <v>6849</v>
      </c>
      <c r="C587" t="s">
        <v>30</v>
      </c>
      <c r="D587">
        <v>4</v>
      </c>
      <c r="E587">
        <v>7</v>
      </c>
    </row>
    <row r="588" spans="1:5" x14ac:dyDescent="0.2">
      <c r="A588">
        <v>1767</v>
      </c>
      <c r="B588">
        <v>6849</v>
      </c>
      <c r="C588" t="s">
        <v>31</v>
      </c>
      <c r="D588">
        <v>5</v>
      </c>
      <c r="E588">
        <v>5</v>
      </c>
    </row>
    <row r="589" spans="1:5" x14ac:dyDescent="0.2">
      <c r="A589">
        <v>1767</v>
      </c>
      <c r="B589">
        <v>6849</v>
      </c>
      <c r="C589" t="s">
        <v>32</v>
      </c>
      <c r="D589">
        <v>5</v>
      </c>
      <c r="E589">
        <v>1</v>
      </c>
    </row>
    <row r="590" spans="1:5" x14ac:dyDescent="0.2">
      <c r="A590">
        <v>1767</v>
      </c>
      <c r="B590">
        <v>6849</v>
      </c>
      <c r="C590" t="s">
        <v>34</v>
      </c>
      <c r="D590">
        <v>2</v>
      </c>
      <c r="E590">
        <v>4</v>
      </c>
    </row>
    <row r="591" spans="1:5" x14ac:dyDescent="0.2">
      <c r="A591">
        <v>1767</v>
      </c>
      <c r="B591">
        <v>6849</v>
      </c>
      <c r="C591" t="s">
        <v>35</v>
      </c>
      <c r="D591">
        <v>3</v>
      </c>
      <c r="E591">
        <v>5</v>
      </c>
    </row>
    <row r="592" spans="1:5" x14ac:dyDescent="0.2">
      <c r="A592">
        <v>1767</v>
      </c>
      <c r="B592">
        <v>6849</v>
      </c>
      <c r="C592" t="s">
        <v>36</v>
      </c>
      <c r="D592">
        <v>4</v>
      </c>
      <c r="E592">
        <v>2</v>
      </c>
    </row>
    <row r="593" spans="1:5" x14ac:dyDescent="0.2">
      <c r="A593">
        <v>1767</v>
      </c>
      <c r="B593">
        <v>6849</v>
      </c>
      <c r="C593" t="s">
        <v>37</v>
      </c>
      <c r="D593">
        <v>4</v>
      </c>
      <c r="E593">
        <v>4</v>
      </c>
    </row>
    <row r="594" spans="1:5" x14ac:dyDescent="0.2">
      <c r="A594">
        <v>1767</v>
      </c>
      <c r="B594">
        <v>6849</v>
      </c>
      <c r="C594" t="s">
        <v>38</v>
      </c>
      <c r="D594">
        <v>3</v>
      </c>
      <c r="E594">
        <v>5</v>
      </c>
    </row>
    <row r="595" spans="1:5" x14ac:dyDescent="0.2">
      <c r="A595">
        <v>1767</v>
      </c>
      <c r="B595">
        <v>6849</v>
      </c>
      <c r="C595" t="s">
        <v>40</v>
      </c>
      <c r="D595">
        <v>1</v>
      </c>
      <c r="E595">
        <v>7</v>
      </c>
    </row>
    <row r="596" spans="1:5" x14ac:dyDescent="0.2">
      <c r="A596">
        <v>1767</v>
      </c>
      <c r="B596">
        <v>6849</v>
      </c>
      <c r="C596" t="s">
        <v>41</v>
      </c>
      <c r="D596">
        <v>2</v>
      </c>
      <c r="E596">
        <v>1</v>
      </c>
    </row>
    <row r="597" spans="1:5" x14ac:dyDescent="0.2">
      <c r="A597">
        <v>1767</v>
      </c>
      <c r="B597">
        <v>6849</v>
      </c>
      <c r="C597" t="s">
        <v>42</v>
      </c>
      <c r="D597">
        <v>4</v>
      </c>
      <c r="E597">
        <v>1</v>
      </c>
    </row>
    <row r="598" spans="1:5" x14ac:dyDescent="0.2">
      <c r="A598">
        <v>1767</v>
      </c>
      <c r="B598">
        <v>6849</v>
      </c>
      <c r="C598" t="s">
        <v>43</v>
      </c>
      <c r="D598">
        <v>2</v>
      </c>
      <c r="E598">
        <v>2</v>
      </c>
    </row>
    <row r="599" spans="1:5" x14ac:dyDescent="0.2">
      <c r="A599">
        <v>1767</v>
      </c>
      <c r="B599">
        <v>6849</v>
      </c>
      <c r="C599" t="s">
        <v>44</v>
      </c>
      <c r="D599">
        <v>2</v>
      </c>
      <c r="E599">
        <v>2</v>
      </c>
    </row>
    <row r="600" spans="1:5" x14ac:dyDescent="0.2">
      <c r="A600">
        <v>1767</v>
      </c>
      <c r="B600">
        <v>6849</v>
      </c>
      <c r="C600" t="s">
        <v>46</v>
      </c>
      <c r="D600">
        <v>2</v>
      </c>
      <c r="E600">
        <v>3</v>
      </c>
    </row>
    <row r="601" spans="1:5" x14ac:dyDescent="0.2">
      <c r="A601">
        <v>1767</v>
      </c>
      <c r="B601">
        <v>6849</v>
      </c>
      <c r="C601" t="s">
        <v>47</v>
      </c>
      <c r="D601">
        <v>3</v>
      </c>
      <c r="E601">
        <v>5</v>
      </c>
    </row>
    <row r="602" spans="1:5" x14ac:dyDescent="0.2">
      <c r="A602">
        <v>1767</v>
      </c>
      <c r="B602">
        <v>6849</v>
      </c>
      <c r="C602" t="s">
        <v>48</v>
      </c>
      <c r="D602">
        <v>1</v>
      </c>
      <c r="E602">
        <v>2</v>
      </c>
    </row>
    <row r="603" spans="1:5" x14ac:dyDescent="0.2">
      <c r="A603">
        <v>1767</v>
      </c>
      <c r="B603">
        <v>6849</v>
      </c>
      <c r="C603" t="s">
        <v>49</v>
      </c>
      <c r="D603">
        <v>3</v>
      </c>
      <c r="E603">
        <v>3</v>
      </c>
    </row>
    <row r="604" spans="1:5" x14ac:dyDescent="0.2">
      <c r="A604">
        <v>1767</v>
      </c>
      <c r="B604">
        <v>6849</v>
      </c>
      <c r="C604" t="s">
        <v>50</v>
      </c>
      <c r="D604">
        <v>4</v>
      </c>
      <c r="E604">
        <v>7</v>
      </c>
    </row>
    <row r="605" spans="1:5" x14ac:dyDescent="0.2">
      <c r="A605">
        <v>1767</v>
      </c>
      <c r="B605">
        <v>6849</v>
      </c>
      <c r="C605" t="s">
        <v>51</v>
      </c>
      <c r="D605">
        <v>3</v>
      </c>
      <c r="E605">
        <v>5</v>
      </c>
    </row>
    <row r="606" spans="1:5" x14ac:dyDescent="0.2">
      <c r="A606">
        <v>1767</v>
      </c>
      <c r="B606">
        <v>6849</v>
      </c>
      <c r="C606" t="s">
        <v>52</v>
      </c>
      <c r="D606">
        <v>1</v>
      </c>
      <c r="E606">
        <v>10</v>
      </c>
    </row>
    <row r="607" spans="1:5" x14ac:dyDescent="0.2">
      <c r="A607">
        <v>1767</v>
      </c>
      <c r="B607">
        <v>6849</v>
      </c>
      <c r="C607" t="s">
        <v>54</v>
      </c>
      <c r="D607">
        <v>2</v>
      </c>
      <c r="E607">
        <v>12</v>
      </c>
    </row>
    <row r="608" spans="1:5" x14ac:dyDescent="0.2">
      <c r="A608">
        <v>1767</v>
      </c>
      <c r="B608">
        <v>6849</v>
      </c>
      <c r="C608" t="s">
        <v>55</v>
      </c>
      <c r="D608">
        <v>3</v>
      </c>
      <c r="E608">
        <v>14</v>
      </c>
    </row>
    <row r="609" spans="1:5" x14ac:dyDescent="0.2">
      <c r="A609">
        <v>1767</v>
      </c>
      <c r="B609">
        <v>6849</v>
      </c>
      <c r="C609" t="s">
        <v>56</v>
      </c>
      <c r="D609">
        <v>5</v>
      </c>
      <c r="E609">
        <v>3</v>
      </c>
    </row>
    <row r="610" spans="1:5" x14ac:dyDescent="0.2">
      <c r="A610">
        <v>1767</v>
      </c>
      <c r="B610">
        <v>6849</v>
      </c>
      <c r="C610" t="s">
        <v>57</v>
      </c>
      <c r="D610">
        <v>4</v>
      </c>
      <c r="E610">
        <v>4</v>
      </c>
    </row>
    <row r="611" spans="1:5" x14ac:dyDescent="0.2">
      <c r="A611">
        <v>1767</v>
      </c>
      <c r="B611">
        <v>6849</v>
      </c>
      <c r="C611" t="s">
        <v>58</v>
      </c>
      <c r="D611">
        <v>4</v>
      </c>
      <c r="E611">
        <v>3</v>
      </c>
    </row>
    <row r="612" spans="1:5" x14ac:dyDescent="0.2">
      <c r="A612">
        <v>1767</v>
      </c>
      <c r="B612">
        <v>6849</v>
      </c>
      <c r="C612" t="s">
        <v>60</v>
      </c>
      <c r="D612">
        <v>1</v>
      </c>
      <c r="E612">
        <v>2</v>
      </c>
    </row>
    <row r="613" spans="1:5" x14ac:dyDescent="0.2">
      <c r="A613">
        <v>1767</v>
      </c>
      <c r="B613">
        <v>6849</v>
      </c>
      <c r="C613" t="s">
        <v>61</v>
      </c>
      <c r="D613">
        <v>4</v>
      </c>
      <c r="E613">
        <v>4</v>
      </c>
    </row>
    <row r="614" spans="1:5" x14ac:dyDescent="0.2">
      <c r="A614">
        <v>1767</v>
      </c>
      <c r="B614">
        <v>6849</v>
      </c>
      <c r="C614" t="s">
        <v>62</v>
      </c>
      <c r="D614">
        <v>5</v>
      </c>
      <c r="E614">
        <v>4</v>
      </c>
    </row>
    <row r="615" spans="1:5" x14ac:dyDescent="0.2">
      <c r="A615">
        <v>1767</v>
      </c>
      <c r="B615">
        <v>6849</v>
      </c>
      <c r="C615" t="s">
        <v>63</v>
      </c>
      <c r="D615">
        <v>3</v>
      </c>
      <c r="E615">
        <v>3</v>
      </c>
    </row>
    <row r="616" spans="1:5" x14ac:dyDescent="0.2">
      <c r="A616">
        <v>1767</v>
      </c>
      <c r="B616">
        <v>6849</v>
      </c>
      <c r="C616" t="s">
        <v>64</v>
      </c>
      <c r="D616">
        <v>2</v>
      </c>
      <c r="E616">
        <v>2</v>
      </c>
    </row>
    <row r="617" spans="1:5" x14ac:dyDescent="0.2">
      <c r="A617">
        <v>1767</v>
      </c>
      <c r="B617">
        <v>6849</v>
      </c>
      <c r="C617" t="s">
        <v>66</v>
      </c>
      <c r="D617">
        <v>2</v>
      </c>
      <c r="E617">
        <v>5</v>
      </c>
    </row>
    <row r="618" spans="1:5" x14ac:dyDescent="0.2">
      <c r="A618">
        <v>1767</v>
      </c>
      <c r="B618">
        <v>6849</v>
      </c>
      <c r="C618" t="s">
        <v>67</v>
      </c>
      <c r="D618">
        <v>3</v>
      </c>
      <c r="E618">
        <v>1</v>
      </c>
    </row>
    <row r="619" spans="1:5" x14ac:dyDescent="0.2">
      <c r="A619">
        <v>1767</v>
      </c>
      <c r="B619">
        <v>6849</v>
      </c>
      <c r="C619" t="s">
        <v>68</v>
      </c>
      <c r="D619">
        <v>4</v>
      </c>
      <c r="E619">
        <v>5</v>
      </c>
    </row>
    <row r="620" spans="1:5" x14ac:dyDescent="0.2">
      <c r="A620">
        <v>1767</v>
      </c>
      <c r="B620">
        <v>6849</v>
      </c>
      <c r="C620" t="s">
        <v>69</v>
      </c>
      <c r="D620">
        <v>4</v>
      </c>
      <c r="E620">
        <v>2</v>
      </c>
    </row>
    <row r="621" spans="1:5" x14ac:dyDescent="0.2">
      <c r="A621">
        <v>1767</v>
      </c>
      <c r="B621">
        <v>6849</v>
      </c>
      <c r="C621" t="s">
        <v>70</v>
      </c>
      <c r="D621">
        <v>5</v>
      </c>
      <c r="E621">
        <v>3</v>
      </c>
    </row>
    <row r="622" spans="1:5" x14ac:dyDescent="0.2">
      <c r="A622">
        <v>1767</v>
      </c>
      <c r="B622">
        <v>6849</v>
      </c>
      <c r="C622" t="s">
        <v>72</v>
      </c>
      <c r="D622">
        <v>1</v>
      </c>
      <c r="E622">
        <v>6</v>
      </c>
    </row>
    <row r="623" spans="1:5" x14ac:dyDescent="0.2">
      <c r="A623">
        <v>1767</v>
      </c>
      <c r="B623">
        <v>6849</v>
      </c>
      <c r="C623" t="s">
        <v>73</v>
      </c>
      <c r="D623">
        <v>3</v>
      </c>
      <c r="E623">
        <v>7</v>
      </c>
    </row>
    <row r="624" spans="1:5" x14ac:dyDescent="0.2">
      <c r="A624">
        <v>1767</v>
      </c>
      <c r="B624">
        <v>6849</v>
      </c>
      <c r="C624" t="s">
        <v>74</v>
      </c>
      <c r="D624">
        <v>1</v>
      </c>
      <c r="E624">
        <v>5</v>
      </c>
    </row>
    <row r="625" spans="1:5" x14ac:dyDescent="0.2">
      <c r="A625">
        <v>1767</v>
      </c>
      <c r="B625">
        <v>6849</v>
      </c>
      <c r="C625" t="s">
        <v>75</v>
      </c>
      <c r="D625">
        <v>2</v>
      </c>
      <c r="E625">
        <v>8</v>
      </c>
    </row>
    <row r="626" spans="1:5" x14ac:dyDescent="0.2">
      <c r="A626">
        <v>1767</v>
      </c>
      <c r="B626">
        <v>6849</v>
      </c>
      <c r="C626" t="s">
        <v>76</v>
      </c>
      <c r="D626">
        <v>3</v>
      </c>
      <c r="E626">
        <v>1</v>
      </c>
    </row>
    <row r="627" spans="1:5" x14ac:dyDescent="0.2">
      <c r="A627">
        <v>1767</v>
      </c>
      <c r="B627">
        <v>6849</v>
      </c>
      <c r="C627" t="s">
        <v>77</v>
      </c>
      <c r="D627">
        <v>2</v>
      </c>
      <c r="E627">
        <v>4</v>
      </c>
    </row>
    <row r="628" spans="1:5" x14ac:dyDescent="0.2">
      <c r="A628">
        <v>1767</v>
      </c>
      <c r="B628">
        <v>6849</v>
      </c>
      <c r="C628" t="s">
        <v>78</v>
      </c>
      <c r="D628">
        <v>3</v>
      </c>
      <c r="E628">
        <v>6</v>
      </c>
    </row>
    <row r="629" spans="1:5" x14ac:dyDescent="0.2">
      <c r="A629">
        <v>1767</v>
      </c>
      <c r="B629">
        <v>6864</v>
      </c>
      <c r="C629" t="s">
        <v>20</v>
      </c>
      <c r="D629">
        <v>1</v>
      </c>
      <c r="E629">
        <v>12</v>
      </c>
    </row>
    <row r="630" spans="1:5" x14ac:dyDescent="0.2">
      <c r="A630">
        <v>1767</v>
      </c>
      <c r="B630">
        <v>6864</v>
      </c>
      <c r="C630" t="s">
        <v>21</v>
      </c>
      <c r="D630">
        <v>3</v>
      </c>
      <c r="E630">
        <v>9</v>
      </c>
    </row>
    <row r="631" spans="1:5" x14ac:dyDescent="0.2">
      <c r="A631">
        <v>1767</v>
      </c>
      <c r="B631">
        <v>6864</v>
      </c>
      <c r="C631" t="s">
        <v>22</v>
      </c>
      <c r="D631">
        <v>1</v>
      </c>
      <c r="E631">
        <v>5</v>
      </c>
    </row>
    <row r="632" spans="1:5" x14ac:dyDescent="0.2">
      <c r="A632">
        <v>1767</v>
      </c>
      <c r="B632">
        <v>6864</v>
      </c>
      <c r="C632" t="s">
        <v>23</v>
      </c>
      <c r="D632">
        <v>3</v>
      </c>
      <c r="E632">
        <v>5</v>
      </c>
    </row>
    <row r="633" spans="1:5" x14ac:dyDescent="0.2">
      <c r="A633">
        <v>1767</v>
      </c>
      <c r="B633">
        <v>6864</v>
      </c>
      <c r="C633" t="s">
        <v>24</v>
      </c>
      <c r="D633">
        <v>2</v>
      </c>
      <c r="E633">
        <v>9</v>
      </c>
    </row>
    <row r="634" spans="1:5" x14ac:dyDescent="0.2">
      <c r="A634">
        <v>1767</v>
      </c>
      <c r="B634">
        <v>6864</v>
      </c>
      <c r="C634" t="s">
        <v>25</v>
      </c>
      <c r="D634">
        <v>4</v>
      </c>
      <c r="E634">
        <v>6</v>
      </c>
    </row>
    <row r="635" spans="1:5" x14ac:dyDescent="0.2">
      <c r="A635">
        <v>1767</v>
      </c>
      <c r="B635">
        <v>6864</v>
      </c>
      <c r="C635" t="s">
        <v>26</v>
      </c>
      <c r="D635">
        <v>5</v>
      </c>
      <c r="E635">
        <v>5</v>
      </c>
    </row>
    <row r="636" spans="1:5" x14ac:dyDescent="0.2">
      <c r="A636">
        <v>1767</v>
      </c>
      <c r="B636">
        <v>6864</v>
      </c>
      <c r="C636" t="s">
        <v>80</v>
      </c>
      <c r="D636">
        <v>2</v>
      </c>
      <c r="E636">
        <v>10</v>
      </c>
    </row>
    <row r="637" spans="1:5" x14ac:dyDescent="0.2">
      <c r="A637">
        <v>1767</v>
      </c>
      <c r="B637">
        <v>6864</v>
      </c>
      <c r="C637" t="s">
        <v>81</v>
      </c>
      <c r="D637">
        <v>3</v>
      </c>
      <c r="E637">
        <v>8</v>
      </c>
    </row>
    <row r="638" spans="1:5" x14ac:dyDescent="0.2">
      <c r="A638">
        <v>1767</v>
      </c>
      <c r="B638">
        <v>6864</v>
      </c>
      <c r="C638" t="s">
        <v>82</v>
      </c>
      <c r="D638">
        <v>1</v>
      </c>
      <c r="E638">
        <v>8</v>
      </c>
    </row>
    <row r="639" spans="1:5" x14ac:dyDescent="0.2">
      <c r="A639">
        <v>1767</v>
      </c>
      <c r="B639">
        <v>6864</v>
      </c>
      <c r="C639" t="s">
        <v>83</v>
      </c>
      <c r="D639">
        <v>3</v>
      </c>
      <c r="E639">
        <v>10</v>
      </c>
    </row>
    <row r="640" spans="1:5" x14ac:dyDescent="0.2">
      <c r="A640">
        <v>1767</v>
      </c>
      <c r="B640">
        <v>6864</v>
      </c>
      <c r="C640" t="s">
        <v>84</v>
      </c>
      <c r="D640">
        <v>4</v>
      </c>
      <c r="E640">
        <v>4</v>
      </c>
    </row>
    <row r="641" spans="1:5" x14ac:dyDescent="0.2">
      <c r="A641">
        <v>1767</v>
      </c>
      <c r="B641">
        <v>6864</v>
      </c>
      <c r="C641" t="s">
        <v>85</v>
      </c>
      <c r="D641">
        <v>1</v>
      </c>
      <c r="E641">
        <v>5</v>
      </c>
    </row>
    <row r="642" spans="1:5" x14ac:dyDescent="0.2">
      <c r="A642">
        <v>1767</v>
      </c>
      <c r="B642">
        <v>6864</v>
      </c>
      <c r="C642" t="s">
        <v>86</v>
      </c>
      <c r="D642">
        <v>2</v>
      </c>
      <c r="E642">
        <v>6</v>
      </c>
    </row>
    <row r="643" spans="1:5" x14ac:dyDescent="0.2">
      <c r="A643">
        <v>1767</v>
      </c>
      <c r="B643">
        <v>6864</v>
      </c>
      <c r="C643" t="s">
        <v>88</v>
      </c>
      <c r="D643">
        <v>1</v>
      </c>
      <c r="E643">
        <v>9</v>
      </c>
    </row>
    <row r="644" spans="1:5" x14ac:dyDescent="0.2">
      <c r="A644">
        <v>1767</v>
      </c>
      <c r="B644">
        <v>6864</v>
      </c>
      <c r="C644" t="s">
        <v>89</v>
      </c>
      <c r="D644">
        <v>2</v>
      </c>
      <c r="E644">
        <v>6</v>
      </c>
    </row>
    <row r="645" spans="1:5" x14ac:dyDescent="0.2">
      <c r="A645">
        <v>1767</v>
      </c>
      <c r="B645">
        <v>6864</v>
      </c>
      <c r="C645" t="s">
        <v>90</v>
      </c>
      <c r="D645">
        <v>1</v>
      </c>
      <c r="E645">
        <v>5</v>
      </c>
    </row>
    <row r="646" spans="1:5" x14ac:dyDescent="0.2">
      <c r="A646">
        <v>1767</v>
      </c>
      <c r="B646">
        <v>6864</v>
      </c>
      <c r="C646" t="s">
        <v>91</v>
      </c>
      <c r="D646">
        <v>2</v>
      </c>
      <c r="E646">
        <v>5</v>
      </c>
    </row>
    <row r="647" spans="1:5" x14ac:dyDescent="0.2">
      <c r="A647">
        <v>1767</v>
      </c>
      <c r="B647">
        <v>6864</v>
      </c>
      <c r="C647" t="s">
        <v>92</v>
      </c>
      <c r="D647">
        <v>2</v>
      </c>
      <c r="E647">
        <v>5</v>
      </c>
    </row>
    <row r="648" spans="1:5" x14ac:dyDescent="0.2">
      <c r="A648">
        <v>1767</v>
      </c>
      <c r="B648">
        <v>6864</v>
      </c>
      <c r="C648" t="s">
        <v>93</v>
      </c>
      <c r="D648">
        <v>3</v>
      </c>
      <c r="E648">
        <v>3</v>
      </c>
    </row>
    <row r="649" spans="1:5" x14ac:dyDescent="0.2">
      <c r="A649">
        <v>1767</v>
      </c>
      <c r="B649">
        <v>6864</v>
      </c>
      <c r="C649" t="s">
        <v>94</v>
      </c>
      <c r="D649">
        <v>2</v>
      </c>
      <c r="E649">
        <v>6</v>
      </c>
    </row>
    <row r="650" spans="1:5" x14ac:dyDescent="0.2">
      <c r="A650">
        <v>1767</v>
      </c>
      <c r="B650">
        <v>6864</v>
      </c>
      <c r="C650" t="s">
        <v>96</v>
      </c>
      <c r="D650">
        <v>1</v>
      </c>
      <c r="E650">
        <v>10</v>
      </c>
    </row>
    <row r="651" spans="1:5" x14ac:dyDescent="0.2">
      <c r="A651">
        <v>1767</v>
      </c>
      <c r="B651">
        <v>6864</v>
      </c>
      <c r="C651" t="s">
        <v>97</v>
      </c>
      <c r="D651">
        <v>2</v>
      </c>
      <c r="E651">
        <v>5</v>
      </c>
    </row>
    <row r="652" spans="1:5" x14ac:dyDescent="0.2">
      <c r="A652">
        <v>1767</v>
      </c>
      <c r="B652">
        <v>6864</v>
      </c>
      <c r="C652" t="s">
        <v>98</v>
      </c>
      <c r="D652">
        <v>2</v>
      </c>
      <c r="E652">
        <v>4</v>
      </c>
    </row>
    <row r="653" spans="1:5" x14ac:dyDescent="0.2">
      <c r="A653">
        <v>1767</v>
      </c>
      <c r="B653">
        <v>6864</v>
      </c>
      <c r="C653" t="s">
        <v>99</v>
      </c>
      <c r="D653">
        <v>4</v>
      </c>
      <c r="E653">
        <v>4</v>
      </c>
    </row>
    <row r="654" spans="1:5" x14ac:dyDescent="0.2">
      <c r="A654">
        <v>1767</v>
      </c>
      <c r="B654">
        <v>6864</v>
      </c>
      <c r="C654" t="s">
        <v>100</v>
      </c>
      <c r="D654">
        <v>3</v>
      </c>
      <c r="E654">
        <v>5</v>
      </c>
    </row>
    <row r="655" spans="1:5" x14ac:dyDescent="0.2">
      <c r="A655">
        <v>1767</v>
      </c>
      <c r="B655">
        <v>6864</v>
      </c>
      <c r="C655" t="s">
        <v>102</v>
      </c>
      <c r="D655">
        <v>2</v>
      </c>
      <c r="E655">
        <v>9</v>
      </c>
    </row>
    <row r="656" spans="1:5" x14ac:dyDescent="0.2">
      <c r="A656">
        <v>1767</v>
      </c>
      <c r="B656">
        <v>6864</v>
      </c>
      <c r="C656" t="s">
        <v>103</v>
      </c>
      <c r="D656">
        <v>3</v>
      </c>
      <c r="E656">
        <v>5</v>
      </c>
    </row>
    <row r="657" spans="1:5" x14ac:dyDescent="0.2">
      <c r="A657">
        <v>1767</v>
      </c>
      <c r="B657">
        <v>6864</v>
      </c>
      <c r="C657" t="s">
        <v>104</v>
      </c>
      <c r="D657">
        <v>1</v>
      </c>
      <c r="E657">
        <v>12</v>
      </c>
    </row>
    <row r="658" spans="1:5" x14ac:dyDescent="0.2">
      <c r="A658">
        <v>1767</v>
      </c>
      <c r="B658">
        <v>6864</v>
      </c>
      <c r="C658" t="s">
        <v>105</v>
      </c>
      <c r="D658">
        <v>4</v>
      </c>
      <c r="E658">
        <v>5</v>
      </c>
    </row>
    <row r="659" spans="1:5" x14ac:dyDescent="0.2">
      <c r="A659">
        <v>1767</v>
      </c>
      <c r="B659">
        <v>6864</v>
      </c>
      <c r="C659" t="s">
        <v>106</v>
      </c>
      <c r="D659">
        <v>3</v>
      </c>
      <c r="E659">
        <v>3</v>
      </c>
    </row>
    <row r="660" spans="1:5" x14ac:dyDescent="0.2">
      <c r="A660">
        <v>1767</v>
      </c>
      <c r="B660">
        <v>6864</v>
      </c>
      <c r="C660" t="s">
        <v>107</v>
      </c>
      <c r="D660">
        <v>5</v>
      </c>
      <c r="E660">
        <v>12</v>
      </c>
    </row>
    <row r="661" spans="1:5" x14ac:dyDescent="0.2">
      <c r="A661">
        <v>1767</v>
      </c>
      <c r="B661">
        <v>6864</v>
      </c>
      <c r="C661" t="s">
        <v>108</v>
      </c>
      <c r="D661">
        <v>4</v>
      </c>
      <c r="E661">
        <v>7</v>
      </c>
    </row>
    <row r="662" spans="1:5" x14ac:dyDescent="0.2">
      <c r="A662">
        <v>1767</v>
      </c>
      <c r="B662">
        <v>6864</v>
      </c>
      <c r="C662" t="s">
        <v>110</v>
      </c>
      <c r="D662">
        <v>1</v>
      </c>
      <c r="E662">
        <v>8</v>
      </c>
    </row>
    <row r="663" spans="1:5" x14ac:dyDescent="0.2">
      <c r="A663">
        <v>1767</v>
      </c>
      <c r="B663">
        <v>6864</v>
      </c>
      <c r="C663" t="s">
        <v>111</v>
      </c>
      <c r="D663">
        <v>4</v>
      </c>
      <c r="E663">
        <v>6</v>
      </c>
    </row>
    <row r="664" spans="1:5" x14ac:dyDescent="0.2">
      <c r="A664">
        <v>1767</v>
      </c>
      <c r="B664">
        <v>6864</v>
      </c>
      <c r="C664" t="s">
        <v>112</v>
      </c>
      <c r="D664">
        <v>1</v>
      </c>
      <c r="E664">
        <v>6</v>
      </c>
    </row>
    <row r="665" spans="1:5" x14ac:dyDescent="0.2">
      <c r="A665">
        <v>1767</v>
      </c>
      <c r="B665">
        <v>6864</v>
      </c>
      <c r="C665" t="s">
        <v>113</v>
      </c>
      <c r="D665">
        <v>4</v>
      </c>
      <c r="E665">
        <v>5</v>
      </c>
    </row>
    <row r="666" spans="1:5" x14ac:dyDescent="0.2">
      <c r="A666">
        <v>1767</v>
      </c>
      <c r="B666">
        <v>6864</v>
      </c>
      <c r="C666" t="s">
        <v>114</v>
      </c>
      <c r="D666">
        <v>4</v>
      </c>
      <c r="E666">
        <v>5</v>
      </c>
    </row>
    <row r="667" spans="1:5" x14ac:dyDescent="0.2">
      <c r="A667">
        <v>1767</v>
      </c>
      <c r="B667">
        <v>6864</v>
      </c>
      <c r="C667" t="s">
        <v>115</v>
      </c>
      <c r="D667">
        <v>3</v>
      </c>
      <c r="E667">
        <v>8</v>
      </c>
    </row>
    <row r="668" spans="1:5" x14ac:dyDescent="0.2">
      <c r="A668">
        <v>1767</v>
      </c>
      <c r="B668">
        <v>6864</v>
      </c>
      <c r="C668" t="s">
        <v>116</v>
      </c>
      <c r="D668">
        <v>3</v>
      </c>
      <c r="E668">
        <v>3</v>
      </c>
    </row>
    <row r="669" spans="1:5" x14ac:dyDescent="0.2">
      <c r="A669">
        <v>1767</v>
      </c>
      <c r="B669">
        <v>6864</v>
      </c>
      <c r="C669" t="s">
        <v>118</v>
      </c>
      <c r="D669">
        <v>2</v>
      </c>
      <c r="E669">
        <v>5</v>
      </c>
    </row>
    <row r="670" spans="1:5" x14ac:dyDescent="0.2">
      <c r="A670">
        <v>1767</v>
      </c>
      <c r="B670">
        <v>6864</v>
      </c>
      <c r="C670" t="s">
        <v>119</v>
      </c>
      <c r="D670">
        <v>3</v>
      </c>
      <c r="E670">
        <v>5</v>
      </c>
    </row>
    <row r="671" spans="1:5" x14ac:dyDescent="0.2">
      <c r="A671">
        <v>1767</v>
      </c>
      <c r="B671">
        <v>6864</v>
      </c>
      <c r="C671" t="s">
        <v>120</v>
      </c>
      <c r="D671">
        <v>1</v>
      </c>
      <c r="E671">
        <v>6</v>
      </c>
    </row>
    <row r="672" spans="1:5" x14ac:dyDescent="0.2">
      <c r="A672">
        <v>1767</v>
      </c>
      <c r="B672">
        <v>6864</v>
      </c>
      <c r="C672" t="s">
        <v>121</v>
      </c>
      <c r="D672">
        <v>3</v>
      </c>
      <c r="E672">
        <v>6</v>
      </c>
    </row>
    <row r="673" spans="1:5" x14ac:dyDescent="0.2">
      <c r="A673">
        <v>1767</v>
      </c>
      <c r="B673">
        <v>6864</v>
      </c>
      <c r="C673" t="s">
        <v>122</v>
      </c>
      <c r="D673">
        <v>4</v>
      </c>
      <c r="E673">
        <v>2</v>
      </c>
    </row>
    <row r="674" spans="1:5" x14ac:dyDescent="0.2">
      <c r="A674">
        <v>1767</v>
      </c>
      <c r="B674">
        <v>6864</v>
      </c>
      <c r="C674" t="s">
        <v>123</v>
      </c>
      <c r="D674">
        <v>4</v>
      </c>
      <c r="E674">
        <v>10</v>
      </c>
    </row>
    <row r="675" spans="1:5" x14ac:dyDescent="0.2">
      <c r="A675">
        <v>1767</v>
      </c>
      <c r="B675">
        <v>6864</v>
      </c>
      <c r="C675" t="s">
        <v>124</v>
      </c>
      <c r="D675">
        <v>5</v>
      </c>
      <c r="E675">
        <v>4</v>
      </c>
    </row>
    <row r="676" spans="1:5" x14ac:dyDescent="0.2">
      <c r="A676">
        <v>1767</v>
      </c>
      <c r="B676">
        <v>6864</v>
      </c>
      <c r="C676" t="s">
        <v>126</v>
      </c>
      <c r="D676">
        <v>1</v>
      </c>
      <c r="E676">
        <v>7</v>
      </c>
    </row>
    <row r="677" spans="1:5" x14ac:dyDescent="0.2">
      <c r="A677">
        <v>1767</v>
      </c>
      <c r="B677">
        <v>6864</v>
      </c>
      <c r="C677" t="s">
        <v>127</v>
      </c>
      <c r="D677">
        <v>2</v>
      </c>
      <c r="E677">
        <v>4</v>
      </c>
    </row>
    <row r="678" spans="1:5" x14ac:dyDescent="0.2">
      <c r="A678">
        <v>1767</v>
      </c>
      <c r="B678">
        <v>6864</v>
      </c>
      <c r="C678" t="s">
        <v>128</v>
      </c>
      <c r="D678">
        <v>1</v>
      </c>
      <c r="E678">
        <v>6</v>
      </c>
    </row>
    <row r="679" spans="1:5" x14ac:dyDescent="0.2">
      <c r="A679">
        <v>1767</v>
      </c>
      <c r="B679">
        <v>6864</v>
      </c>
      <c r="C679" t="s">
        <v>129</v>
      </c>
      <c r="D679">
        <v>3</v>
      </c>
      <c r="E679">
        <v>7</v>
      </c>
    </row>
    <row r="680" spans="1:5" x14ac:dyDescent="0.2">
      <c r="A680">
        <v>1767</v>
      </c>
      <c r="B680">
        <v>6864</v>
      </c>
      <c r="C680" t="s">
        <v>130</v>
      </c>
      <c r="D680">
        <v>2</v>
      </c>
      <c r="E680">
        <v>4</v>
      </c>
    </row>
    <row r="681" spans="1:5" x14ac:dyDescent="0.2">
      <c r="A681">
        <v>1767</v>
      </c>
      <c r="B681">
        <v>6864</v>
      </c>
      <c r="C681" t="s">
        <v>131</v>
      </c>
      <c r="D681">
        <v>5</v>
      </c>
      <c r="E681">
        <v>6</v>
      </c>
    </row>
    <row r="682" spans="1:5" x14ac:dyDescent="0.2">
      <c r="A682">
        <v>1767</v>
      </c>
      <c r="B682">
        <v>6864</v>
      </c>
      <c r="C682" t="s">
        <v>132</v>
      </c>
      <c r="D682">
        <v>5</v>
      </c>
      <c r="E682">
        <v>4</v>
      </c>
    </row>
    <row r="683" spans="1:5" x14ac:dyDescent="0.2">
      <c r="A683">
        <v>1767</v>
      </c>
      <c r="B683">
        <v>6864</v>
      </c>
      <c r="C683" t="s">
        <v>134</v>
      </c>
      <c r="D683">
        <v>1</v>
      </c>
      <c r="E683">
        <v>8</v>
      </c>
    </row>
    <row r="684" spans="1:5" x14ac:dyDescent="0.2">
      <c r="A684">
        <v>1767</v>
      </c>
      <c r="B684">
        <v>6864</v>
      </c>
      <c r="C684" t="s">
        <v>135</v>
      </c>
      <c r="D684">
        <v>2</v>
      </c>
      <c r="E684">
        <v>7</v>
      </c>
    </row>
    <row r="685" spans="1:5" x14ac:dyDescent="0.2">
      <c r="A685">
        <v>1767</v>
      </c>
      <c r="B685">
        <v>6864</v>
      </c>
      <c r="C685" t="s">
        <v>136</v>
      </c>
      <c r="D685">
        <v>1</v>
      </c>
      <c r="E685">
        <v>6</v>
      </c>
    </row>
    <row r="686" spans="1:5" x14ac:dyDescent="0.2">
      <c r="A686">
        <v>1767</v>
      </c>
      <c r="B686">
        <v>6864</v>
      </c>
      <c r="C686" t="s">
        <v>137</v>
      </c>
      <c r="D686">
        <v>2</v>
      </c>
      <c r="E686">
        <v>12</v>
      </c>
    </row>
    <row r="687" spans="1:5" x14ac:dyDescent="0.2">
      <c r="A687">
        <v>1767</v>
      </c>
      <c r="B687">
        <v>6864</v>
      </c>
      <c r="C687" t="s">
        <v>138</v>
      </c>
      <c r="D687">
        <v>3</v>
      </c>
      <c r="E687">
        <v>4</v>
      </c>
    </row>
    <row r="688" spans="1:5" x14ac:dyDescent="0.2">
      <c r="A688">
        <v>1767</v>
      </c>
      <c r="B688">
        <v>6864</v>
      </c>
      <c r="C688" t="s">
        <v>139</v>
      </c>
      <c r="D688">
        <v>4</v>
      </c>
      <c r="E688">
        <v>8</v>
      </c>
    </row>
    <row r="689" spans="1:5" x14ac:dyDescent="0.2">
      <c r="A689">
        <v>1767</v>
      </c>
      <c r="B689">
        <v>6864</v>
      </c>
      <c r="C689" t="s">
        <v>140</v>
      </c>
      <c r="D689">
        <v>3</v>
      </c>
      <c r="E689">
        <v>10</v>
      </c>
    </row>
    <row r="690" spans="1:5" x14ac:dyDescent="0.2">
      <c r="A690">
        <v>1767</v>
      </c>
      <c r="B690">
        <v>6864</v>
      </c>
      <c r="C690" t="s">
        <v>142</v>
      </c>
      <c r="D690">
        <v>3</v>
      </c>
      <c r="E690">
        <v>6</v>
      </c>
    </row>
    <row r="691" spans="1:5" x14ac:dyDescent="0.2">
      <c r="A691">
        <v>1767</v>
      </c>
      <c r="B691">
        <v>6864</v>
      </c>
      <c r="C691" t="s">
        <v>143</v>
      </c>
      <c r="D691">
        <v>2</v>
      </c>
      <c r="E691">
        <v>7</v>
      </c>
    </row>
    <row r="692" spans="1:5" x14ac:dyDescent="0.2">
      <c r="A692">
        <v>1767</v>
      </c>
      <c r="B692">
        <v>6864</v>
      </c>
      <c r="C692" t="s">
        <v>144</v>
      </c>
      <c r="D692">
        <v>1</v>
      </c>
      <c r="E692">
        <v>6</v>
      </c>
    </row>
    <row r="693" spans="1:5" x14ac:dyDescent="0.2">
      <c r="A693">
        <v>1767</v>
      </c>
      <c r="B693">
        <v>6864</v>
      </c>
      <c r="C693" t="s">
        <v>145</v>
      </c>
      <c r="D693">
        <v>4</v>
      </c>
      <c r="E693">
        <v>5</v>
      </c>
    </row>
    <row r="694" spans="1:5" x14ac:dyDescent="0.2">
      <c r="A694">
        <v>1767</v>
      </c>
      <c r="B694">
        <v>6864</v>
      </c>
      <c r="C694" t="s">
        <v>146</v>
      </c>
      <c r="D694">
        <v>3</v>
      </c>
      <c r="E694">
        <v>5</v>
      </c>
    </row>
    <row r="695" spans="1:5" x14ac:dyDescent="0.2">
      <c r="A695">
        <v>1767</v>
      </c>
      <c r="B695">
        <v>6864</v>
      </c>
      <c r="C695" t="s">
        <v>147</v>
      </c>
      <c r="D695">
        <v>4</v>
      </c>
      <c r="E695">
        <v>8</v>
      </c>
    </row>
    <row r="696" spans="1:5" x14ac:dyDescent="0.2">
      <c r="A696">
        <v>1767</v>
      </c>
      <c r="B696">
        <v>6864</v>
      </c>
      <c r="C696" t="s">
        <v>148</v>
      </c>
      <c r="D696">
        <v>5</v>
      </c>
      <c r="E696">
        <v>5</v>
      </c>
    </row>
    <row r="697" spans="1:5" x14ac:dyDescent="0.2">
      <c r="A697">
        <v>1767</v>
      </c>
      <c r="B697">
        <v>6864</v>
      </c>
      <c r="C697" t="s">
        <v>150</v>
      </c>
      <c r="D697">
        <v>1</v>
      </c>
      <c r="E697">
        <v>8</v>
      </c>
    </row>
    <row r="698" spans="1:5" x14ac:dyDescent="0.2">
      <c r="A698">
        <v>1767</v>
      </c>
      <c r="B698">
        <v>6864</v>
      </c>
      <c r="C698" t="s">
        <v>151</v>
      </c>
      <c r="D698">
        <v>3</v>
      </c>
      <c r="E698">
        <v>8</v>
      </c>
    </row>
    <row r="699" spans="1:5" x14ac:dyDescent="0.2">
      <c r="A699">
        <v>1767</v>
      </c>
      <c r="B699">
        <v>6864</v>
      </c>
      <c r="C699" t="s">
        <v>152</v>
      </c>
      <c r="D699">
        <v>1</v>
      </c>
      <c r="E699">
        <v>4</v>
      </c>
    </row>
    <row r="700" spans="1:5" x14ac:dyDescent="0.2">
      <c r="A700">
        <v>1767</v>
      </c>
      <c r="B700">
        <v>6864</v>
      </c>
      <c r="C700" t="s">
        <v>153</v>
      </c>
      <c r="D700">
        <v>3</v>
      </c>
      <c r="E700">
        <v>6</v>
      </c>
    </row>
    <row r="701" spans="1:5" x14ac:dyDescent="0.2">
      <c r="A701">
        <v>1767</v>
      </c>
      <c r="B701">
        <v>6864</v>
      </c>
      <c r="C701" t="s">
        <v>154</v>
      </c>
      <c r="D701">
        <v>4</v>
      </c>
      <c r="E701">
        <v>6</v>
      </c>
    </row>
    <row r="702" spans="1:5" x14ac:dyDescent="0.2">
      <c r="A702">
        <v>1767</v>
      </c>
      <c r="B702">
        <v>6864</v>
      </c>
      <c r="C702" t="s">
        <v>155</v>
      </c>
      <c r="D702">
        <v>2</v>
      </c>
      <c r="E702">
        <v>9</v>
      </c>
    </row>
    <row r="703" spans="1:5" x14ac:dyDescent="0.2">
      <c r="A703">
        <v>1767</v>
      </c>
      <c r="B703">
        <v>6864</v>
      </c>
      <c r="C703" t="s">
        <v>156</v>
      </c>
      <c r="D703">
        <v>3</v>
      </c>
      <c r="E703">
        <v>4</v>
      </c>
    </row>
    <row r="704" spans="1:5" x14ac:dyDescent="0.2">
      <c r="A704">
        <v>1767</v>
      </c>
      <c r="B704">
        <v>6864</v>
      </c>
      <c r="C704" t="s">
        <v>28</v>
      </c>
      <c r="D704">
        <v>1</v>
      </c>
      <c r="E704">
        <v>5</v>
      </c>
    </row>
    <row r="705" spans="1:5" x14ac:dyDescent="0.2">
      <c r="A705">
        <v>1767</v>
      </c>
      <c r="B705">
        <v>6864</v>
      </c>
      <c r="C705" t="s">
        <v>29</v>
      </c>
      <c r="D705">
        <v>3</v>
      </c>
      <c r="E705">
        <v>6</v>
      </c>
    </row>
    <row r="706" spans="1:5" x14ac:dyDescent="0.2">
      <c r="A706">
        <v>1767</v>
      </c>
      <c r="B706">
        <v>6864</v>
      </c>
      <c r="C706" t="s">
        <v>30</v>
      </c>
      <c r="D706">
        <v>4</v>
      </c>
      <c r="E706">
        <v>5</v>
      </c>
    </row>
    <row r="707" spans="1:5" x14ac:dyDescent="0.2">
      <c r="A707">
        <v>1767</v>
      </c>
      <c r="B707">
        <v>6864</v>
      </c>
      <c r="C707" t="s">
        <v>31</v>
      </c>
      <c r="D707">
        <v>5</v>
      </c>
      <c r="E707">
        <v>15</v>
      </c>
    </row>
    <row r="708" spans="1:5" x14ac:dyDescent="0.2">
      <c r="A708">
        <v>1767</v>
      </c>
      <c r="B708">
        <v>6864</v>
      </c>
      <c r="C708" t="s">
        <v>32</v>
      </c>
      <c r="D708">
        <v>4</v>
      </c>
      <c r="E708">
        <v>6</v>
      </c>
    </row>
    <row r="709" spans="1:5" x14ac:dyDescent="0.2">
      <c r="A709">
        <v>1767</v>
      </c>
      <c r="B709">
        <v>6864</v>
      </c>
      <c r="C709" t="s">
        <v>34</v>
      </c>
      <c r="D709">
        <v>5</v>
      </c>
      <c r="E709">
        <v>5</v>
      </c>
    </row>
    <row r="710" spans="1:5" x14ac:dyDescent="0.2">
      <c r="A710">
        <v>1767</v>
      </c>
      <c r="B710">
        <v>6864</v>
      </c>
      <c r="C710" t="s">
        <v>35</v>
      </c>
      <c r="D710">
        <v>4</v>
      </c>
      <c r="E710">
        <v>4</v>
      </c>
    </row>
    <row r="711" spans="1:5" x14ac:dyDescent="0.2">
      <c r="A711">
        <v>1767</v>
      </c>
      <c r="B711">
        <v>6864</v>
      </c>
      <c r="C711" t="s">
        <v>36</v>
      </c>
      <c r="D711">
        <v>3</v>
      </c>
      <c r="E711">
        <v>10</v>
      </c>
    </row>
    <row r="712" spans="1:5" x14ac:dyDescent="0.2">
      <c r="A712">
        <v>1767</v>
      </c>
      <c r="B712">
        <v>6864</v>
      </c>
      <c r="C712" t="s">
        <v>37</v>
      </c>
      <c r="D712">
        <v>4</v>
      </c>
      <c r="E712">
        <v>7</v>
      </c>
    </row>
    <row r="713" spans="1:5" x14ac:dyDescent="0.2">
      <c r="A713">
        <v>1767</v>
      </c>
      <c r="B713">
        <v>6864</v>
      </c>
      <c r="C713" t="s">
        <v>38</v>
      </c>
      <c r="D713">
        <v>2</v>
      </c>
      <c r="E713">
        <v>6</v>
      </c>
    </row>
    <row r="714" spans="1:5" x14ac:dyDescent="0.2">
      <c r="A714">
        <v>1767</v>
      </c>
      <c r="B714">
        <v>6864</v>
      </c>
      <c r="C714" t="s">
        <v>40</v>
      </c>
      <c r="D714">
        <v>1</v>
      </c>
      <c r="E714">
        <v>4</v>
      </c>
    </row>
    <row r="715" spans="1:5" x14ac:dyDescent="0.2">
      <c r="A715">
        <v>1767</v>
      </c>
      <c r="B715">
        <v>6864</v>
      </c>
      <c r="C715" t="s">
        <v>41</v>
      </c>
      <c r="D715">
        <v>3</v>
      </c>
      <c r="E715">
        <v>4</v>
      </c>
    </row>
    <row r="716" spans="1:5" x14ac:dyDescent="0.2">
      <c r="A716">
        <v>1767</v>
      </c>
      <c r="B716">
        <v>6864</v>
      </c>
      <c r="C716" t="s">
        <v>42</v>
      </c>
      <c r="D716">
        <v>2</v>
      </c>
      <c r="E716">
        <v>6</v>
      </c>
    </row>
    <row r="717" spans="1:5" x14ac:dyDescent="0.2">
      <c r="A717">
        <v>1767</v>
      </c>
      <c r="B717">
        <v>6864</v>
      </c>
      <c r="C717" t="s">
        <v>43</v>
      </c>
      <c r="D717">
        <v>4</v>
      </c>
      <c r="E717">
        <v>4</v>
      </c>
    </row>
    <row r="718" spans="1:5" x14ac:dyDescent="0.2">
      <c r="A718">
        <v>1767</v>
      </c>
      <c r="B718">
        <v>6864</v>
      </c>
      <c r="C718" t="s">
        <v>44</v>
      </c>
      <c r="D718">
        <v>3</v>
      </c>
      <c r="E718">
        <v>6</v>
      </c>
    </row>
    <row r="719" spans="1:5" x14ac:dyDescent="0.2">
      <c r="A719">
        <v>1767</v>
      </c>
      <c r="B719">
        <v>6864</v>
      </c>
      <c r="C719" t="s">
        <v>46</v>
      </c>
      <c r="D719">
        <v>1</v>
      </c>
      <c r="E719">
        <v>15</v>
      </c>
    </row>
    <row r="720" spans="1:5" x14ac:dyDescent="0.2">
      <c r="A720">
        <v>1767</v>
      </c>
      <c r="B720">
        <v>6864</v>
      </c>
      <c r="C720" t="s">
        <v>47</v>
      </c>
      <c r="D720">
        <v>2</v>
      </c>
      <c r="E720">
        <v>5</v>
      </c>
    </row>
    <row r="721" spans="1:5" x14ac:dyDescent="0.2">
      <c r="A721">
        <v>1767</v>
      </c>
      <c r="B721">
        <v>6864</v>
      </c>
      <c r="C721" t="s">
        <v>48</v>
      </c>
      <c r="D721">
        <v>1</v>
      </c>
      <c r="E721">
        <v>5</v>
      </c>
    </row>
    <row r="722" spans="1:5" x14ac:dyDescent="0.2">
      <c r="A722">
        <v>1767</v>
      </c>
      <c r="B722">
        <v>6864</v>
      </c>
      <c r="C722" t="s">
        <v>49</v>
      </c>
      <c r="D722">
        <v>2</v>
      </c>
      <c r="E722">
        <v>4</v>
      </c>
    </row>
    <row r="723" spans="1:5" x14ac:dyDescent="0.2">
      <c r="A723">
        <v>1767</v>
      </c>
      <c r="B723">
        <v>6864</v>
      </c>
      <c r="C723" t="s">
        <v>50</v>
      </c>
      <c r="D723">
        <v>4</v>
      </c>
      <c r="E723">
        <v>3</v>
      </c>
    </row>
    <row r="724" spans="1:5" x14ac:dyDescent="0.2">
      <c r="A724">
        <v>1767</v>
      </c>
      <c r="B724">
        <v>6864</v>
      </c>
      <c r="C724" t="s">
        <v>51</v>
      </c>
      <c r="D724">
        <v>3</v>
      </c>
      <c r="E724">
        <v>6</v>
      </c>
    </row>
    <row r="725" spans="1:5" x14ac:dyDescent="0.2">
      <c r="A725">
        <v>1767</v>
      </c>
      <c r="B725">
        <v>6864</v>
      </c>
      <c r="C725" t="s">
        <v>52</v>
      </c>
      <c r="D725">
        <v>3</v>
      </c>
      <c r="E725">
        <v>8</v>
      </c>
    </row>
    <row r="726" spans="1:5" x14ac:dyDescent="0.2">
      <c r="A726">
        <v>1767</v>
      </c>
      <c r="B726">
        <v>6864</v>
      </c>
      <c r="C726" t="s">
        <v>54</v>
      </c>
      <c r="D726">
        <v>4</v>
      </c>
      <c r="E726">
        <v>10</v>
      </c>
    </row>
    <row r="727" spans="1:5" x14ac:dyDescent="0.2">
      <c r="A727">
        <v>1767</v>
      </c>
      <c r="B727">
        <v>6864</v>
      </c>
      <c r="C727" t="s">
        <v>55</v>
      </c>
      <c r="D727">
        <v>3</v>
      </c>
      <c r="E727">
        <v>5</v>
      </c>
    </row>
    <row r="728" spans="1:5" x14ac:dyDescent="0.2">
      <c r="A728">
        <v>1767</v>
      </c>
      <c r="B728">
        <v>6864</v>
      </c>
      <c r="C728" t="s">
        <v>56</v>
      </c>
      <c r="D728">
        <v>2</v>
      </c>
      <c r="E728">
        <v>7</v>
      </c>
    </row>
    <row r="729" spans="1:5" x14ac:dyDescent="0.2">
      <c r="A729">
        <v>1767</v>
      </c>
      <c r="B729">
        <v>6864</v>
      </c>
      <c r="C729" t="s">
        <v>57</v>
      </c>
      <c r="D729">
        <v>2</v>
      </c>
      <c r="E729">
        <v>5</v>
      </c>
    </row>
    <row r="730" spans="1:5" x14ac:dyDescent="0.2">
      <c r="A730">
        <v>1767</v>
      </c>
      <c r="B730">
        <v>6864</v>
      </c>
      <c r="C730" t="s">
        <v>58</v>
      </c>
      <c r="D730">
        <v>3</v>
      </c>
      <c r="E730">
        <v>4</v>
      </c>
    </row>
    <row r="731" spans="1:5" x14ac:dyDescent="0.2">
      <c r="A731">
        <v>1767</v>
      </c>
      <c r="B731">
        <v>6864</v>
      </c>
      <c r="C731" t="s">
        <v>60</v>
      </c>
      <c r="D731">
        <v>1</v>
      </c>
      <c r="E731">
        <v>8</v>
      </c>
    </row>
    <row r="732" spans="1:5" x14ac:dyDescent="0.2">
      <c r="A732">
        <v>1767</v>
      </c>
      <c r="B732">
        <v>6864</v>
      </c>
      <c r="C732" t="s">
        <v>61</v>
      </c>
      <c r="D732">
        <v>2</v>
      </c>
      <c r="E732">
        <v>3</v>
      </c>
    </row>
    <row r="733" spans="1:5" x14ac:dyDescent="0.2">
      <c r="A733">
        <v>1767</v>
      </c>
      <c r="B733">
        <v>6864</v>
      </c>
      <c r="C733" t="s">
        <v>62</v>
      </c>
      <c r="D733">
        <v>4</v>
      </c>
      <c r="E733">
        <v>6</v>
      </c>
    </row>
    <row r="734" spans="1:5" x14ac:dyDescent="0.2">
      <c r="A734">
        <v>1767</v>
      </c>
      <c r="B734">
        <v>6864</v>
      </c>
      <c r="C734" t="s">
        <v>63</v>
      </c>
      <c r="D734">
        <v>3</v>
      </c>
      <c r="E734">
        <v>5</v>
      </c>
    </row>
    <row r="735" spans="1:5" x14ac:dyDescent="0.2">
      <c r="A735">
        <v>1767</v>
      </c>
      <c r="B735">
        <v>6864</v>
      </c>
      <c r="C735" t="s">
        <v>64</v>
      </c>
      <c r="D735">
        <v>4</v>
      </c>
      <c r="E735">
        <v>6</v>
      </c>
    </row>
    <row r="736" spans="1:5" x14ac:dyDescent="0.2">
      <c r="A736">
        <v>1767</v>
      </c>
      <c r="B736">
        <v>6864</v>
      </c>
      <c r="C736" t="s">
        <v>66</v>
      </c>
      <c r="D736">
        <v>1</v>
      </c>
      <c r="E736">
        <v>4</v>
      </c>
    </row>
    <row r="737" spans="1:5" x14ac:dyDescent="0.2">
      <c r="A737">
        <v>1767</v>
      </c>
      <c r="B737">
        <v>6864</v>
      </c>
      <c r="C737" t="s">
        <v>67</v>
      </c>
      <c r="D737">
        <v>2</v>
      </c>
      <c r="E737">
        <v>6</v>
      </c>
    </row>
    <row r="738" spans="1:5" x14ac:dyDescent="0.2">
      <c r="A738">
        <v>1767</v>
      </c>
      <c r="B738">
        <v>6864</v>
      </c>
      <c r="C738" t="s">
        <v>68</v>
      </c>
      <c r="D738">
        <v>3</v>
      </c>
      <c r="E738">
        <v>11</v>
      </c>
    </row>
    <row r="739" spans="1:5" x14ac:dyDescent="0.2">
      <c r="A739">
        <v>1767</v>
      </c>
      <c r="B739">
        <v>6864</v>
      </c>
      <c r="C739" t="s">
        <v>69</v>
      </c>
      <c r="D739">
        <v>1</v>
      </c>
      <c r="E739">
        <v>10</v>
      </c>
    </row>
    <row r="740" spans="1:5" x14ac:dyDescent="0.2">
      <c r="A740">
        <v>1767</v>
      </c>
      <c r="B740">
        <v>6864</v>
      </c>
      <c r="C740" t="s">
        <v>70</v>
      </c>
      <c r="D740">
        <v>2</v>
      </c>
      <c r="E740">
        <v>4</v>
      </c>
    </row>
    <row r="741" spans="1:5" x14ac:dyDescent="0.2">
      <c r="A741">
        <v>1767</v>
      </c>
      <c r="B741">
        <v>6864</v>
      </c>
      <c r="C741" t="s">
        <v>72</v>
      </c>
      <c r="D741">
        <v>1</v>
      </c>
      <c r="E741">
        <v>5</v>
      </c>
    </row>
    <row r="742" spans="1:5" x14ac:dyDescent="0.2">
      <c r="A742">
        <v>1767</v>
      </c>
      <c r="B742">
        <v>6864</v>
      </c>
      <c r="C742" t="s">
        <v>73</v>
      </c>
      <c r="D742">
        <v>4</v>
      </c>
      <c r="E742">
        <v>4</v>
      </c>
    </row>
    <row r="743" spans="1:5" x14ac:dyDescent="0.2">
      <c r="A743">
        <v>1767</v>
      </c>
      <c r="B743">
        <v>6864</v>
      </c>
      <c r="C743" t="s">
        <v>74</v>
      </c>
      <c r="D743">
        <v>2</v>
      </c>
      <c r="E743">
        <v>14</v>
      </c>
    </row>
    <row r="744" spans="1:5" x14ac:dyDescent="0.2">
      <c r="A744">
        <v>1767</v>
      </c>
      <c r="B744">
        <v>6864</v>
      </c>
      <c r="C744" t="s">
        <v>75</v>
      </c>
      <c r="D744">
        <v>4</v>
      </c>
      <c r="E744">
        <v>5</v>
      </c>
    </row>
    <row r="745" spans="1:5" x14ac:dyDescent="0.2">
      <c r="A745">
        <v>1767</v>
      </c>
      <c r="B745">
        <v>6864</v>
      </c>
      <c r="C745" t="s">
        <v>76</v>
      </c>
      <c r="D745">
        <v>3</v>
      </c>
      <c r="E745">
        <v>5</v>
      </c>
    </row>
    <row r="746" spans="1:5" x14ac:dyDescent="0.2">
      <c r="A746">
        <v>1767</v>
      </c>
      <c r="B746">
        <v>6864</v>
      </c>
      <c r="C746" t="s">
        <v>77</v>
      </c>
      <c r="D746">
        <v>4</v>
      </c>
      <c r="E746">
        <v>8</v>
      </c>
    </row>
    <row r="747" spans="1:5" x14ac:dyDescent="0.2">
      <c r="A747">
        <v>1767</v>
      </c>
      <c r="B747">
        <v>6864</v>
      </c>
      <c r="C747" t="s">
        <v>78</v>
      </c>
      <c r="D747">
        <v>1</v>
      </c>
      <c r="E747">
        <v>13</v>
      </c>
    </row>
    <row r="748" spans="1:5" x14ac:dyDescent="0.2">
      <c r="A748">
        <v>1767</v>
      </c>
      <c r="B748">
        <v>6867</v>
      </c>
      <c r="C748" t="s">
        <v>20</v>
      </c>
      <c r="D748">
        <v>3</v>
      </c>
      <c r="E748">
        <v>33</v>
      </c>
    </row>
    <row r="749" spans="1:5" x14ac:dyDescent="0.2">
      <c r="A749">
        <v>1767</v>
      </c>
      <c r="B749">
        <v>6867</v>
      </c>
      <c r="C749" t="s">
        <v>21</v>
      </c>
      <c r="D749">
        <v>5</v>
      </c>
      <c r="E749">
        <v>14</v>
      </c>
    </row>
    <row r="750" spans="1:5" x14ac:dyDescent="0.2">
      <c r="A750">
        <v>1767</v>
      </c>
      <c r="B750">
        <v>6867</v>
      </c>
      <c r="C750" t="s">
        <v>22</v>
      </c>
      <c r="D750">
        <v>2</v>
      </c>
      <c r="E750">
        <v>20</v>
      </c>
    </row>
    <row r="751" spans="1:5" x14ac:dyDescent="0.2">
      <c r="A751">
        <v>1767</v>
      </c>
      <c r="B751">
        <v>6867</v>
      </c>
      <c r="C751" t="s">
        <v>23</v>
      </c>
      <c r="D751">
        <v>5</v>
      </c>
      <c r="E751">
        <v>9</v>
      </c>
    </row>
    <row r="752" spans="1:5" x14ac:dyDescent="0.2">
      <c r="A752">
        <v>1767</v>
      </c>
      <c r="B752">
        <v>6867</v>
      </c>
      <c r="C752" t="s">
        <v>24</v>
      </c>
      <c r="D752">
        <v>5</v>
      </c>
      <c r="E752">
        <v>6</v>
      </c>
    </row>
    <row r="753" spans="1:5" x14ac:dyDescent="0.2">
      <c r="A753">
        <v>1767</v>
      </c>
      <c r="B753">
        <v>6867</v>
      </c>
      <c r="C753" t="s">
        <v>25</v>
      </c>
      <c r="D753">
        <v>5</v>
      </c>
      <c r="E753">
        <v>3</v>
      </c>
    </row>
    <row r="754" spans="1:5" x14ac:dyDescent="0.2">
      <c r="A754">
        <v>1767</v>
      </c>
      <c r="B754">
        <v>6867</v>
      </c>
      <c r="C754" t="s">
        <v>26</v>
      </c>
      <c r="D754">
        <v>5</v>
      </c>
      <c r="E754">
        <v>4</v>
      </c>
    </row>
    <row r="755" spans="1:5" x14ac:dyDescent="0.2">
      <c r="A755">
        <v>1767</v>
      </c>
      <c r="B755">
        <v>6867</v>
      </c>
      <c r="C755" t="s">
        <v>80</v>
      </c>
      <c r="D755">
        <v>5</v>
      </c>
      <c r="E755">
        <v>4</v>
      </c>
    </row>
    <row r="756" spans="1:5" x14ac:dyDescent="0.2">
      <c r="A756">
        <v>1767</v>
      </c>
      <c r="B756">
        <v>6867</v>
      </c>
      <c r="C756" t="s">
        <v>81</v>
      </c>
      <c r="D756">
        <v>5</v>
      </c>
      <c r="E756">
        <v>4</v>
      </c>
    </row>
    <row r="757" spans="1:5" x14ac:dyDescent="0.2">
      <c r="A757">
        <v>1767</v>
      </c>
      <c r="B757">
        <v>6867</v>
      </c>
      <c r="C757" t="s">
        <v>82</v>
      </c>
      <c r="D757">
        <v>5</v>
      </c>
      <c r="E757">
        <v>4</v>
      </c>
    </row>
    <row r="758" spans="1:5" x14ac:dyDescent="0.2">
      <c r="A758">
        <v>1767</v>
      </c>
      <c r="B758">
        <v>6867</v>
      </c>
      <c r="C758" t="s">
        <v>83</v>
      </c>
      <c r="D758">
        <v>5</v>
      </c>
      <c r="E758">
        <v>3</v>
      </c>
    </row>
    <row r="759" spans="1:5" x14ac:dyDescent="0.2">
      <c r="A759">
        <v>1767</v>
      </c>
      <c r="B759">
        <v>6867</v>
      </c>
      <c r="C759" t="s">
        <v>84</v>
      </c>
      <c r="D759">
        <v>4</v>
      </c>
      <c r="E759">
        <v>15</v>
      </c>
    </row>
    <row r="760" spans="1:5" x14ac:dyDescent="0.2">
      <c r="A760">
        <v>1767</v>
      </c>
      <c r="B760">
        <v>6867</v>
      </c>
      <c r="C760" t="s">
        <v>85</v>
      </c>
      <c r="D760">
        <v>3</v>
      </c>
      <c r="E760">
        <v>3</v>
      </c>
    </row>
    <row r="761" spans="1:5" x14ac:dyDescent="0.2">
      <c r="A761">
        <v>1767</v>
      </c>
      <c r="B761">
        <v>6867</v>
      </c>
      <c r="C761" t="s">
        <v>86</v>
      </c>
      <c r="D761">
        <v>3</v>
      </c>
      <c r="E761">
        <v>4</v>
      </c>
    </row>
    <row r="762" spans="1:5" x14ac:dyDescent="0.2">
      <c r="A762">
        <v>1767</v>
      </c>
      <c r="B762">
        <v>6867</v>
      </c>
      <c r="C762" t="s">
        <v>88</v>
      </c>
      <c r="D762">
        <v>5</v>
      </c>
      <c r="E762">
        <v>4</v>
      </c>
    </row>
    <row r="763" spans="1:5" x14ac:dyDescent="0.2">
      <c r="A763">
        <v>1767</v>
      </c>
      <c r="B763">
        <v>6867</v>
      </c>
      <c r="C763" t="s">
        <v>89</v>
      </c>
      <c r="D763">
        <v>5</v>
      </c>
      <c r="E763">
        <v>5</v>
      </c>
    </row>
    <row r="764" spans="1:5" x14ac:dyDescent="0.2">
      <c r="A764">
        <v>1767</v>
      </c>
      <c r="B764">
        <v>6867</v>
      </c>
      <c r="C764" t="s">
        <v>90</v>
      </c>
      <c r="D764">
        <v>5</v>
      </c>
      <c r="E764">
        <v>6</v>
      </c>
    </row>
    <row r="765" spans="1:5" x14ac:dyDescent="0.2">
      <c r="A765">
        <v>1767</v>
      </c>
      <c r="B765">
        <v>6867</v>
      </c>
      <c r="C765" t="s">
        <v>91</v>
      </c>
      <c r="D765">
        <v>5</v>
      </c>
      <c r="E765">
        <v>3</v>
      </c>
    </row>
    <row r="766" spans="1:5" x14ac:dyDescent="0.2">
      <c r="A766">
        <v>1767</v>
      </c>
      <c r="B766">
        <v>6867</v>
      </c>
      <c r="C766" t="s">
        <v>92</v>
      </c>
      <c r="D766">
        <v>5</v>
      </c>
      <c r="E766">
        <v>4</v>
      </c>
    </row>
    <row r="767" spans="1:5" x14ac:dyDescent="0.2">
      <c r="A767">
        <v>1767</v>
      </c>
      <c r="B767">
        <v>6867</v>
      </c>
      <c r="C767" t="s">
        <v>93</v>
      </c>
      <c r="D767">
        <v>5</v>
      </c>
      <c r="E767">
        <v>7</v>
      </c>
    </row>
    <row r="768" spans="1:5" x14ac:dyDescent="0.2">
      <c r="A768">
        <v>1767</v>
      </c>
      <c r="B768">
        <v>6867</v>
      </c>
      <c r="C768" t="s">
        <v>94</v>
      </c>
      <c r="D768">
        <v>5</v>
      </c>
      <c r="E768">
        <v>5</v>
      </c>
    </row>
    <row r="769" spans="1:5" x14ac:dyDescent="0.2">
      <c r="A769">
        <v>1767</v>
      </c>
      <c r="B769">
        <v>6867</v>
      </c>
      <c r="C769" t="s">
        <v>96</v>
      </c>
      <c r="D769">
        <v>5</v>
      </c>
      <c r="E769">
        <v>5</v>
      </c>
    </row>
    <row r="770" spans="1:5" x14ac:dyDescent="0.2">
      <c r="A770">
        <v>1767</v>
      </c>
      <c r="B770">
        <v>6867</v>
      </c>
      <c r="C770" t="s">
        <v>97</v>
      </c>
      <c r="D770">
        <v>4</v>
      </c>
      <c r="E770">
        <v>3</v>
      </c>
    </row>
    <row r="771" spans="1:5" x14ac:dyDescent="0.2">
      <c r="A771">
        <v>1767</v>
      </c>
      <c r="B771">
        <v>6867</v>
      </c>
      <c r="C771" t="s">
        <v>98</v>
      </c>
      <c r="D771">
        <v>5</v>
      </c>
      <c r="E771">
        <v>3</v>
      </c>
    </row>
    <row r="772" spans="1:5" x14ac:dyDescent="0.2">
      <c r="A772">
        <v>1767</v>
      </c>
      <c r="B772">
        <v>6867</v>
      </c>
      <c r="C772" t="s">
        <v>99</v>
      </c>
      <c r="D772">
        <v>4</v>
      </c>
      <c r="E772">
        <v>11</v>
      </c>
    </row>
    <row r="773" spans="1:5" x14ac:dyDescent="0.2">
      <c r="A773">
        <v>1767</v>
      </c>
      <c r="B773">
        <v>6867</v>
      </c>
      <c r="C773" t="s">
        <v>100</v>
      </c>
      <c r="D773">
        <v>4</v>
      </c>
      <c r="E773">
        <v>5</v>
      </c>
    </row>
    <row r="774" spans="1:5" x14ac:dyDescent="0.2">
      <c r="A774">
        <v>1767</v>
      </c>
      <c r="B774">
        <v>6867</v>
      </c>
      <c r="C774" t="s">
        <v>102</v>
      </c>
      <c r="D774">
        <v>5</v>
      </c>
      <c r="E774">
        <v>5</v>
      </c>
    </row>
    <row r="775" spans="1:5" x14ac:dyDescent="0.2">
      <c r="A775">
        <v>1767</v>
      </c>
      <c r="B775">
        <v>6867</v>
      </c>
      <c r="C775" t="s">
        <v>103</v>
      </c>
      <c r="D775">
        <v>5</v>
      </c>
      <c r="E775">
        <v>3</v>
      </c>
    </row>
    <row r="776" spans="1:5" x14ac:dyDescent="0.2">
      <c r="A776">
        <v>1767</v>
      </c>
      <c r="B776">
        <v>6867</v>
      </c>
      <c r="C776" t="s">
        <v>104</v>
      </c>
      <c r="D776">
        <v>5</v>
      </c>
      <c r="E776">
        <v>6</v>
      </c>
    </row>
    <row r="777" spans="1:5" x14ac:dyDescent="0.2">
      <c r="A777">
        <v>1767</v>
      </c>
      <c r="B777">
        <v>6867</v>
      </c>
      <c r="C777" t="s">
        <v>105</v>
      </c>
      <c r="D777">
        <v>5</v>
      </c>
      <c r="E777">
        <v>3</v>
      </c>
    </row>
    <row r="778" spans="1:5" x14ac:dyDescent="0.2">
      <c r="A778">
        <v>1767</v>
      </c>
      <c r="B778">
        <v>6867</v>
      </c>
      <c r="C778" t="s">
        <v>106</v>
      </c>
      <c r="D778">
        <v>4</v>
      </c>
      <c r="E778">
        <v>4</v>
      </c>
    </row>
    <row r="779" spans="1:5" x14ac:dyDescent="0.2">
      <c r="A779">
        <v>1767</v>
      </c>
      <c r="B779">
        <v>6867</v>
      </c>
      <c r="C779" t="s">
        <v>107</v>
      </c>
      <c r="D779">
        <v>4</v>
      </c>
      <c r="E779">
        <v>3</v>
      </c>
    </row>
    <row r="780" spans="1:5" x14ac:dyDescent="0.2">
      <c r="A780">
        <v>1767</v>
      </c>
      <c r="B780">
        <v>6867</v>
      </c>
      <c r="C780" t="s">
        <v>108</v>
      </c>
      <c r="D780">
        <v>3</v>
      </c>
      <c r="E780">
        <v>4</v>
      </c>
    </row>
    <row r="781" spans="1:5" x14ac:dyDescent="0.2">
      <c r="A781">
        <v>1767</v>
      </c>
      <c r="B781">
        <v>6867</v>
      </c>
      <c r="C781" t="s">
        <v>110</v>
      </c>
      <c r="D781">
        <v>4</v>
      </c>
      <c r="E781">
        <v>4</v>
      </c>
    </row>
    <row r="782" spans="1:5" x14ac:dyDescent="0.2">
      <c r="A782">
        <v>1767</v>
      </c>
      <c r="B782">
        <v>6867</v>
      </c>
      <c r="C782" t="s">
        <v>111</v>
      </c>
      <c r="D782">
        <v>3</v>
      </c>
      <c r="E782">
        <v>4</v>
      </c>
    </row>
    <row r="783" spans="1:5" x14ac:dyDescent="0.2">
      <c r="A783">
        <v>1767</v>
      </c>
      <c r="B783">
        <v>6867</v>
      </c>
      <c r="C783" t="s">
        <v>112</v>
      </c>
      <c r="D783">
        <v>4</v>
      </c>
      <c r="E783">
        <v>2</v>
      </c>
    </row>
    <row r="784" spans="1:5" x14ac:dyDescent="0.2">
      <c r="A784">
        <v>1767</v>
      </c>
      <c r="B784">
        <v>6867</v>
      </c>
      <c r="C784" t="s">
        <v>113</v>
      </c>
      <c r="D784">
        <v>2</v>
      </c>
      <c r="E784">
        <v>3</v>
      </c>
    </row>
    <row r="785" spans="1:5" x14ac:dyDescent="0.2">
      <c r="A785">
        <v>1767</v>
      </c>
      <c r="B785">
        <v>6867</v>
      </c>
      <c r="C785" t="s">
        <v>114</v>
      </c>
      <c r="D785">
        <v>2</v>
      </c>
      <c r="E785">
        <v>5</v>
      </c>
    </row>
    <row r="786" spans="1:5" x14ac:dyDescent="0.2">
      <c r="A786">
        <v>1767</v>
      </c>
      <c r="B786">
        <v>6867</v>
      </c>
      <c r="C786" t="s">
        <v>115</v>
      </c>
      <c r="D786">
        <v>1</v>
      </c>
      <c r="E786">
        <v>3</v>
      </c>
    </row>
    <row r="787" spans="1:5" x14ac:dyDescent="0.2">
      <c r="A787">
        <v>1767</v>
      </c>
      <c r="B787">
        <v>6867</v>
      </c>
      <c r="C787" t="s">
        <v>116</v>
      </c>
      <c r="D787">
        <v>3</v>
      </c>
      <c r="E787">
        <v>3</v>
      </c>
    </row>
    <row r="788" spans="1:5" x14ac:dyDescent="0.2">
      <c r="A788">
        <v>1767</v>
      </c>
      <c r="B788">
        <v>6867</v>
      </c>
      <c r="C788" t="s">
        <v>118</v>
      </c>
      <c r="D788">
        <v>4</v>
      </c>
      <c r="E788">
        <v>7</v>
      </c>
    </row>
    <row r="789" spans="1:5" x14ac:dyDescent="0.2">
      <c r="A789">
        <v>1767</v>
      </c>
      <c r="B789">
        <v>6867</v>
      </c>
      <c r="C789" t="s">
        <v>119</v>
      </c>
      <c r="D789">
        <v>4</v>
      </c>
      <c r="E789">
        <v>6</v>
      </c>
    </row>
    <row r="790" spans="1:5" x14ac:dyDescent="0.2">
      <c r="A790">
        <v>1767</v>
      </c>
      <c r="B790">
        <v>6867</v>
      </c>
      <c r="C790" t="s">
        <v>120</v>
      </c>
      <c r="D790">
        <v>5</v>
      </c>
      <c r="E790">
        <v>3</v>
      </c>
    </row>
    <row r="791" spans="1:5" x14ac:dyDescent="0.2">
      <c r="A791">
        <v>1767</v>
      </c>
      <c r="B791">
        <v>6867</v>
      </c>
      <c r="C791" t="s">
        <v>121</v>
      </c>
      <c r="D791">
        <v>4</v>
      </c>
      <c r="E791">
        <v>4</v>
      </c>
    </row>
    <row r="792" spans="1:5" x14ac:dyDescent="0.2">
      <c r="A792">
        <v>1767</v>
      </c>
      <c r="B792">
        <v>6867</v>
      </c>
      <c r="C792" t="s">
        <v>122</v>
      </c>
      <c r="D792">
        <v>2</v>
      </c>
      <c r="E792">
        <v>5</v>
      </c>
    </row>
    <row r="793" spans="1:5" x14ac:dyDescent="0.2">
      <c r="A793">
        <v>1767</v>
      </c>
      <c r="B793">
        <v>6867</v>
      </c>
      <c r="C793" t="s">
        <v>123</v>
      </c>
      <c r="D793">
        <v>3</v>
      </c>
      <c r="E793">
        <v>7</v>
      </c>
    </row>
    <row r="794" spans="1:5" x14ac:dyDescent="0.2">
      <c r="A794">
        <v>1767</v>
      </c>
      <c r="B794">
        <v>6867</v>
      </c>
      <c r="C794" t="s">
        <v>124</v>
      </c>
      <c r="D794">
        <v>3</v>
      </c>
      <c r="E794">
        <v>17</v>
      </c>
    </row>
    <row r="795" spans="1:5" x14ac:dyDescent="0.2">
      <c r="A795">
        <v>1767</v>
      </c>
      <c r="B795">
        <v>6867</v>
      </c>
      <c r="C795" t="s">
        <v>126</v>
      </c>
      <c r="D795">
        <v>5</v>
      </c>
      <c r="E795">
        <v>7</v>
      </c>
    </row>
    <row r="796" spans="1:5" x14ac:dyDescent="0.2">
      <c r="A796">
        <v>1767</v>
      </c>
      <c r="B796">
        <v>6867</v>
      </c>
      <c r="C796" t="s">
        <v>127</v>
      </c>
      <c r="D796">
        <v>3</v>
      </c>
      <c r="E796">
        <v>4</v>
      </c>
    </row>
    <row r="797" spans="1:5" x14ac:dyDescent="0.2">
      <c r="A797">
        <v>1767</v>
      </c>
      <c r="B797">
        <v>6867</v>
      </c>
      <c r="C797" t="s">
        <v>128</v>
      </c>
      <c r="D797">
        <v>5</v>
      </c>
      <c r="E797">
        <v>8</v>
      </c>
    </row>
    <row r="798" spans="1:5" x14ac:dyDescent="0.2">
      <c r="A798">
        <v>1767</v>
      </c>
      <c r="B798">
        <v>6867</v>
      </c>
      <c r="C798" t="s">
        <v>129</v>
      </c>
      <c r="D798">
        <v>4</v>
      </c>
      <c r="E798">
        <v>3</v>
      </c>
    </row>
    <row r="799" spans="1:5" x14ac:dyDescent="0.2">
      <c r="A799">
        <v>1767</v>
      </c>
      <c r="B799">
        <v>6867</v>
      </c>
      <c r="C799" t="s">
        <v>130</v>
      </c>
      <c r="D799">
        <v>4</v>
      </c>
      <c r="E799">
        <v>4</v>
      </c>
    </row>
    <row r="800" spans="1:5" x14ac:dyDescent="0.2">
      <c r="A800">
        <v>1767</v>
      </c>
      <c r="B800">
        <v>6867</v>
      </c>
      <c r="C800" t="s">
        <v>131</v>
      </c>
      <c r="D800">
        <v>2</v>
      </c>
      <c r="E800">
        <v>3</v>
      </c>
    </row>
    <row r="801" spans="1:5" x14ac:dyDescent="0.2">
      <c r="A801">
        <v>1767</v>
      </c>
      <c r="B801">
        <v>6867</v>
      </c>
      <c r="C801" t="s">
        <v>132</v>
      </c>
      <c r="D801">
        <v>4</v>
      </c>
      <c r="E801">
        <v>4</v>
      </c>
    </row>
    <row r="802" spans="1:5" x14ac:dyDescent="0.2">
      <c r="A802">
        <v>1767</v>
      </c>
      <c r="B802">
        <v>6867</v>
      </c>
      <c r="C802" t="s">
        <v>134</v>
      </c>
      <c r="D802">
        <v>5</v>
      </c>
      <c r="E802">
        <v>2</v>
      </c>
    </row>
    <row r="803" spans="1:5" x14ac:dyDescent="0.2">
      <c r="A803">
        <v>1767</v>
      </c>
      <c r="B803">
        <v>6867</v>
      </c>
      <c r="C803" t="s">
        <v>135</v>
      </c>
      <c r="D803">
        <v>4</v>
      </c>
      <c r="E803">
        <v>2</v>
      </c>
    </row>
    <row r="804" spans="1:5" x14ac:dyDescent="0.2">
      <c r="A804">
        <v>1767</v>
      </c>
      <c r="B804">
        <v>6867</v>
      </c>
      <c r="C804" t="s">
        <v>136</v>
      </c>
      <c r="D804">
        <v>5</v>
      </c>
      <c r="E804">
        <v>3</v>
      </c>
    </row>
    <row r="805" spans="1:5" x14ac:dyDescent="0.2">
      <c r="A805">
        <v>1767</v>
      </c>
      <c r="B805">
        <v>6867</v>
      </c>
      <c r="C805" t="s">
        <v>137</v>
      </c>
      <c r="D805">
        <v>5</v>
      </c>
      <c r="E805">
        <v>3</v>
      </c>
    </row>
    <row r="806" spans="1:5" x14ac:dyDescent="0.2">
      <c r="A806">
        <v>1767</v>
      </c>
      <c r="B806">
        <v>6867</v>
      </c>
      <c r="C806" t="s">
        <v>138</v>
      </c>
      <c r="D806">
        <v>5</v>
      </c>
      <c r="E806">
        <v>2</v>
      </c>
    </row>
    <row r="807" spans="1:5" x14ac:dyDescent="0.2">
      <c r="A807">
        <v>1767</v>
      </c>
      <c r="B807">
        <v>6867</v>
      </c>
      <c r="C807" t="s">
        <v>139</v>
      </c>
      <c r="D807">
        <v>3</v>
      </c>
      <c r="E807">
        <v>3</v>
      </c>
    </row>
    <row r="808" spans="1:5" x14ac:dyDescent="0.2">
      <c r="A808">
        <v>1767</v>
      </c>
      <c r="B808">
        <v>6867</v>
      </c>
      <c r="C808" t="s">
        <v>140</v>
      </c>
      <c r="D808">
        <v>3</v>
      </c>
      <c r="E808">
        <v>6</v>
      </c>
    </row>
    <row r="809" spans="1:5" x14ac:dyDescent="0.2">
      <c r="A809">
        <v>1767</v>
      </c>
      <c r="B809">
        <v>6867</v>
      </c>
      <c r="C809" t="s">
        <v>142</v>
      </c>
      <c r="D809">
        <v>5</v>
      </c>
      <c r="E809">
        <v>3</v>
      </c>
    </row>
    <row r="810" spans="1:5" x14ac:dyDescent="0.2">
      <c r="A810">
        <v>1767</v>
      </c>
      <c r="B810">
        <v>6867</v>
      </c>
      <c r="C810" t="s">
        <v>143</v>
      </c>
      <c r="D810">
        <v>3</v>
      </c>
      <c r="E810">
        <v>2</v>
      </c>
    </row>
    <row r="811" spans="1:5" x14ac:dyDescent="0.2">
      <c r="A811">
        <v>1767</v>
      </c>
      <c r="B811">
        <v>6867</v>
      </c>
      <c r="C811" t="s">
        <v>144</v>
      </c>
      <c r="D811">
        <v>5</v>
      </c>
      <c r="E811">
        <v>2</v>
      </c>
    </row>
    <row r="812" spans="1:5" x14ac:dyDescent="0.2">
      <c r="A812">
        <v>1767</v>
      </c>
      <c r="B812">
        <v>6867</v>
      </c>
      <c r="C812" t="s">
        <v>145</v>
      </c>
      <c r="D812">
        <v>4</v>
      </c>
      <c r="E812">
        <v>4</v>
      </c>
    </row>
    <row r="813" spans="1:5" x14ac:dyDescent="0.2">
      <c r="A813">
        <v>1767</v>
      </c>
      <c r="B813">
        <v>6867</v>
      </c>
      <c r="C813" t="s">
        <v>146</v>
      </c>
      <c r="D813">
        <v>3</v>
      </c>
      <c r="E813">
        <v>3</v>
      </c>
    </row>
    <row r="814" spans="1:5" x14ac:dyDescent="0.2">
      <c r="A814">
        <v>1767</v>
      </c>
      <c r="B814">
        <v>6867</v>
      </c>
      <c r="C814" t="s">
        <v>147</v>
      </c>
      <c r="D814">
        <v>3</v>
      </c>
      <c r="E814">
        <v>4</v>
      </c>
    </row>
    <row r="815" spans="1:5" x14ac:dyDescent="0.2">
      <c r="A815">
        <v>1767</v>
      </c>
      <c r="B815">
        <v>6867</v>
      </c>
      <c r="C815" t="s">
        <v>148</v>
      </c>
      <c r="D815">
        <v>4</v>
      </c>
      <c r="E815">
        <v>5</v>
      </c>
    </row>
    <row r="816" spans="1:5" x14ac:dyDescent="0.2">
      <c r="A816">
        <v>1767</v>
      </c>
      <c r="B816">
        <v>6867</v>
      </c>
      <c r="C816" t="s">
        <v>150</v>
      </c>
      <c r="D816">
        <v>5</v>
      </c>
      <c r="E816">
        <v>5</v>
      </c>
    </row>
    <row r="817" spans="1:5" x14ac:dyDescent="0.2">
      <c r="A817">
        <v>1767</v>
      </c>
      <c r="B817">
        <v>6867</v>
      </c>
      <c r="C817" t="s">
        <v>151</v>
      </c>
      <c r="D817">
        <v>4</v>
      </c>
      <c r="E817">
        <v>4</v>
      </c>
    </row>
    <row r="818" spans="1:5" x14ac:dyDescent="0.2">
      <c r="A818">
        <v>1767</v>
      </c>
      <c r="B818">
        <v>6867</v>
      </c>
      <c r="C818" t="s">
        <v>152</v>
      </c>
      <c r="D818">
        <v>5</v>
      </c>
      <c r="E818">
        <v>3</v>
      </c>
    </row>
    <row r="819" spans="1:5" x14ac:dyDescent="0.2">
      <c r="A819">
        <v>1767</v>
      </c>
      <c r="B819">
        <v>6867</v>
      </c>
      <c r="C819" t="s">
        <v>153</v>
      </c>
      <c r="D819">
        <v>4</v>
      </c>
      <c r="E819">
        <v>3</v>
      </c>
    </row>
    <row r="820" spans="1:5" x14ac:dyDescent="0.2">
      <c r="A820">
        <v>1767</v>
      </c>
      <c r="B820">
        <v>6867</v>
      </c>
      <c r="C820" t="s">
        <v>154</v>
      </c>
      <c r="D820">
        <v>4</v>
      </c>
      <c r="E820">
        <v>2</v>
      </c>
    </row>
    <row r="821" spans="1:5" x14ac:dyDescent="0.2">
      <c r="A821">
        <v>1767</v>
      </c>
      <c r="B821">
        <v>6867</v>
      </c>
      <c r="C821" t="s">
        <v>155</v>
      </c>
      <c r="D821">
        <v>4</v>
      </c>
      <c r="E821">
        <v>7</v>
      </c>
    </row>
    <row r="822" spans="1:5" x14ac:dyDescent="0.2">
      <c r="A822">
        <v>1767</v>
      </c>
      <c r="B822">
        <v>6867</v>
      </c>
      <c r="C822" t="s">
        <v>156</v>
      </c>
      <c r="D822">
        <v>3</v>
      </c>
      <c r="E822">
        <v>4</v>
      </c>
    </row>
    <row r="823" spans="1:5" x14ac:dyDescent="0.2">
      <c r="A823">
        <v>1767</v>
      </c>
      <c r="B823">
        <v>6867</v>
      </c>
      <c r="C823" t="s">
        <v>28</v>
      </c>
      <c r="D823">
        <v>5</v>
      </c>
      <c r="E823">
        <v>3</v>
      </c>
    </row>
    <row r="824" spans="1:5" x14ac:dyDescent="0.2">
      <c r="A824">
        <v>1767</v>
      </c>
      <c r="B824">
        <v>6867</v>
      </c>
      <c r="C824" t="s">
        <v>29</v>
      </c>
      <c r="D824">
        <v>5</v>
      </c>
      <c r="E824">
        <v>3</v>
      </c>
    </row>
    <row r="825" spans="1:5" x14ac:dyDescent="0.2">
      <c r="A825">
        <v>1767</v>
      </c>
      <c r="B825">
        <v>6867</v>
      </c>
      <c r="C825" t="s">
        <v>30</v>
      </c>
      <c r="D825">
        <v>5</v>
      </c>
      <c r="E825">
        <v>3</v>
      </c>
    </row>
    <row r="826" spans="1:5" x14ac:dyDescent="0.2">
      <c r="A826">
        <v>1767</v>
      </c>
      <c r="B826">
        <v>6867</v>
      </c>
      <c r="C826" t="s">
        <v>31</v>
      </c>
      <c r="D826">
        <v>4</v>
      </c>
      <c r="E826">
        <v>3</v>
      </c>
    </row>
    <row r="827" spans="1:5" x14ac:dyDescent="0.2">
      <c r="A827">
        <v>1767</v>
      </c>
      <c r="B827">
        <v>6867</v>
      </c>
      <c r="C827" t="s">
        <v>32</v>
      </c>
      <c r="D827">
        <v>4</v>
      </c>
      <c r="E827">
        <v>4</v>
      </c>
    </row>
    <row r="828" spans="1:5" x14ac:dyDescent="0.2">
      <c r="A828">
        <v>1767</v>
      </c>
      <c r="B828">
        <v>6867</v>
      </c>
      <c r="C828" t="s">
        <v>34</v>
      </c>
      <c r="D828">
        <v>4</v>
      </c>
      <c r="E828">
        <v>5</v>
      </c>
    </row>
    <row r="829" spans="1:5" x14ac:dyDescent="0.2">
      <c r="A829">
        <v>1767</v>
      </c>
      <c r="B829">
        <v>6867</v>
      </c>
      <c r="C829" t="s">
        <v>35</v>
      </c>
      <c r="D829">
        <v>4</v>
      </c>
      <c r="E829">
        <v>3</v>
      </c>
    </row>
    <row r="830" spans="1:5" x14ac:dyDescent="0.2">
      <c r="A830">
        <v>1767</v>
      </c>
      <c r="B830">
        <v>6867</v>
      </c>
      <c r="C830" t="s">
        <v>36</v>
      </c>
      <c r="D830">
        <v>4</v>
      </c>
      <c r="E830">
        <v>5</v>
      </c>
    </row>
    <row r="831" spans="1:5" x14ac:dyDescent="0.2">
      <c r="A831">
        <v>1767</v>
      </c>
      <c r="B831">
        <v>6867</v>
      </c>
      <c r="C831" t="s">
        <v>37</v>
      </c>
      <c r="D831">
        <v>3</v>
      </c>
      <c r="E831">
        <v>4</v>
      </c>
    </row>
    <row r="832" spans="1:5" x14ac:dyDescent="0.2">
      <c r="A832">
        <v>1767</v>
      </c>
      <c r="B832">
        <v>6867</v>
      </c>
      <c r="C832" t="s">
        <v>38</v>
      </c>
      <c r="D832">
        <v>5</v>
      </c>
      <c r="E832">
        <v>3</v>
      </c>
    </row>
    <row r="833" spans="1:5" x14ac:dyDescent="0.2">
      <c r="A833">
        <v>1767</v>
      </c>
      <c r="B833">
        <v>6867</v>
      </c>
      <c r="C833" t="s">
        <v>40</v>
      </c>
      <c r="D833">
        <v>4</v>
      </c>
      <c r="E833">
        <v>3</v>
      </c>
    </row>
    <row r="834" spans="1:5" x14ac:dyDescent="0.2">
      <c r="A834">
        <v>1767</v>
      </c>
      <c r="B834">
        <v>6867</v>
      </c>
      <c r="C834" t="s">
        <v>41</v>
      </c>
      <c r="D834">
        <v>5</v>
      </c>
      <c r="E834">
        <v>3</v>
      </c>
    </row>
    <row r="835" spans="1:5" x14ac:dyDescent="0.2">
      <c r="A835">
        <v>1767</v>
      </c>
      <c r="B835">
        <v>6867</v>
      </c>
      <c r="C835" t="s">
        <v>42</v>
      </c>
      <c r="D835">
        <v>5</v>
      </c>
      <c r="E835">
        <v>3</v>
      </c>
    </row>
    <row r="836" spans="1:5" x14ac:dyDescent="0.2">
      <c r="A836">
        <v>1767</v>
      </c>
      <c r="B836">
        <v>6867</v>
      </c>
      <c r="C836" t="s">
        <v>43</v>
      </c>
      <c r="D836">
        <v>5</v>
      </c>
      <c r="E836">
        <v>4</v>
      </c>
    </row>
    <row r="837" spans="1:5" x14ac:dyDescent="0.2">
      <c r="A837">
        <v>1767</v>
      </c>
      <c r="B837">
        <v>6867</v>
      </c>
      <c r="C837" t="s">
        <v>44</v>
      </c>
      <c r="D837">
        <v>3</v>
      </c>
      <c r="E837">
        <v>5</v>
      </c>
    </row>
    <row r="838" spans="1:5" x14ac:dyDescent="0.2">
      <c r="A838">
        <v>1767</v>
      </c>
      <c r="B838">
        <v>6867</v>
      </c>
      <c r="C838" t="s">
        <v>46</v>
      </c>
      <c r="D838">
        <v>5</v>
      </c>
      <c r="E838">
        <v>4</v>
      </c>
    </row>
    <row r="839" spans="1:5" x14ac:dyDescent="0.2">
      <c r="A839">
        <v>1767</v>
      </c>
      <c r="B839">
        <v>6867</v>
      </c>
      <c r="C839" t="s">
        <v>47</v>
      </c>
      <c r="D839">
        <v>4</v>
      </c>
      <c r="E839">
        <v>3</v>
      </c>
    </row>
    <row r="840" spans="1:5" x14ac:dyDescent="0.2">
      <c r="A840">
        <v>1767</v>
      </c>
      <c r="B840">
        <v>6867</v>
      </c>
      <c r="C840" t="s">
        <v>48</v>
      </c>
      <c r="D840">
        <v>5</v>
      </c>
      <c r="E840">
        <v>3</v>
      </c>
    </row>
    <row r="841" spans="1:5" x14ac:dyDescent="0.2">
      <c r="A841">
        <v>1767</v>
      </c>
      <c r="B841">
        <v>6867</v>
      </c>
      <c r="C841" t="s">
        <v>49</v>
      </c>
      <c r="D841">
        <v>5</v>
      </c>
      <c r="E841">
        <v>3</v>
      </c>
    </row>
    <row r="842" spans="1:5" x14ac:dyDescent="0.2">
      <c r="A842">
        <v>1767</v>
      </c>
      <c r="B842">
        <v>6867</v>
      </c>
      <c r="C842" t="s">
        <v>50</v>
      </c>
      <c r="D842">
        <v>4</v>
      </c>
      <c r="E842">
        <v>3</v>
      </c>
    </row>
    <row r="843" spans="1:5" x14ac:dyDescent="0.2">
      <c r="A843">
        <v>1767</v>
      </c>
      <c r="B843">
        <v>6867</v>
      </c>
      <c r="C843" t="s">
        <v>51</v>
      </c>
      <c r="D843">
        <v>4</v>
      </c>
      <c r="E843">
        <v>3</v>
      </c>
    </row>
    <row r="844" spans="1:5" x14ac:dyDescent="0.2">
      <c r="A844">
        <v>1767</v>
      </c>
      <c r="B844">
        <v>6867</v>
      </c>
      <c r="C844" t="s">
        <v>52</v>
      </c>
      <c r="D844">
        <v>3</v>
      </c>
      <c r="E844">
        <v>2</v>
      </c>
    </row>
    <row r="845" spans="1:5" x14ac:dyDescent="0.2">
      <c r="A845">
        <v>1767</v>
      </c>
      <c r="B845">
        <v>6867</v>
      </c>
      <c r="C845" t="s">
        <v>54</v>
      </c>
      <c r="D845">
        <v>4</v>
      </c>
      <c r="E845">
        <v>13</v>
      </c>
    </row>
    <row r="846" spans="1:5" x14ac:dyDescent="0.2">
      <c r="A846">
        <v>1767</v>
      </c>
      <c r="B846">
        <v>6867</v>
      </c>
      <c r="C846" t="s">
        <v>55</v>
      </c>
      <c r="D846">
        <v>5</v>
      </c>
      <c r="E846">
        <v>4</v>
      </c>
    </row>
    <row r="847" spans="1:5" x14ac:dyDescent="0.2">
      <c r="A847">
        <v>1767</v>
      </c>
      <c r="B847">
        <v>6867</v>
      </c>
      <c r="C847" t="s">
        <v>56</v>
      </c>
      <c r="D847">
        <v>5</v>
      </c>
      <c r="E847">
        <v>4</v>
      </c>
    </row>
    <row r="848" spans="1:5" x14ac:dyDescent="0.2">
      <c r="A848">
        <v>1767</v>
      </c>
      <c r="B848">
        <v>6867</v>
      </c>
      <c r="C848" t="s">
        <v>57</v>
      </c>
      <c r="D848">
        <v>5</v>
      </c>
      <c r="E848">
        <v>4</v>
      </c>
    </row>
    <row r="849" spans="1:5" x14ac:dyDescent="0.2">
      <c r="A849">
        <v>1767</v>
      </c>
      <c r="B849">
        <v>6867</v>
      </c>
      <c r="C849" t="s">
        <v>58</v>
      </c>
      <c r="D849">
        <v>4</v>
      </c>
      <c r="E849">
        <v>7</v>
      </c>
    </row>
    <row r="850" spans="1:5" x14ac:dyDescent="0.2">
      <c r="A850">
        <v>1767</v>
      </c>
      <c r="B850">
        <v>6867</v>
      </c>
      <c r="C850" t="s">
        <v>60</v>
      </c>
      <c r="D850">
        <v>2</v>
      </c>
      <c r="E850">
        <v>3</v>
      </c>
    </row>
    <row r="851" spans="1:5" x14ac:dyDescent="0.2">
      <c r="A851">
        <v>1767</v>
      </c>
      <c r="B851">
        <v>6867</v>
      </c>
      <c r="C851" t="s">
        <v>61</v>
      </c>
      <c r="D851">
        <v>5</v>
      </c>
      <c r="E851">
        <v>2</v>
      </c>
    </row>
    <row r="852" spans="1:5" x14ac:dyDescent="0.2">
      <c r="A852">
        <v>1767</v>
      </c>
      <c r="B852">
        <v>6867</v>
      </c>
      <c r="C852" t="s">
        <v>62</v>
      </c>
      <c r="D852">
        <v>3</v>
      </c>
      <c r="E852">
        <v>5</v>
      </c>
    </row>
    <row r="853" spans="1:5" x14ac:dyDescent="0.2">
      <c r="A853">
        <v>1767</v>
      </c>
      <c r="B853">
        <v>6867</v>
      </c>
      <c r="C853" t="s">
        <v>63</v>
      </c>
      <c r="D853">
        <v>4</v>
      </c>
      <c r="E853">
        <v>3</v>
      </c>
    </row>
    <row r="854" spans="1:5" x14ac:dyDescent="0.2">
      <c r="A854">
        <v>1767</v>
      </c>
      <c r="B854">
        <v>6867</v>
      </c>
      <c r="C854" t="s">
        <v>64</v>
      </c>
      <c r="D854">
        <v>3</v>
      </c>
      <c r="E854">
        <v>4</v>
      </c>
    </row>
    <row r="855" spans="1:5" x14ac:dyDescent="0.2">
      <c r="A855">
        <v>1767</v>
      </c>
      <c r="B855">
        <v>6867</v>
      </c>
      <c r="C855" t="s">
        <v>66</v>
      </c>
      <c r="D855">
        <v>4</v>
      </c>
      <c r="E855">
        <v>7</v>
      </c>
    </row>
    <row r="856" spans="1:5" x14ac:dyDescent="0.2">
      <c r="A856">
        <v>1767</v>
      </c>
      <c r="B856">
        <v>6867</v>
      </c>
      <c r="C856" t="s">
        <v>67</v>
      </c>
      <c r="D856">
        <v>5</v>
      </c>
      <c r="E856">
        <v>2</v>
      </c>
    </row>
    <row r="857" spans="1:5" x14ac:dyDescent="0.2">
      <c r="A857">
        <v>1767</v>
      </c>
      <c r="B857">
        <v>6867</v>
      </c>
      <c r="C857" t="s">
        <v>68</v>
      </c>
      <c r="D857">
        <v>5</v>
      </c>
      <c r="E857">
        <v>3</v>
      </c>
    </row>
    <row r="858" spans="1:5" x14ac:dyDescent="0.2">
      <c r="A858">
        <v>1767</v>
      </c>
      <c r="B858">
        <v>6867</v>
      </c>
      <c r="C858" t="s">
        <v>69</v>
      </c>
      <c r="D858">
        <v>5</v>
      </c>
      <c r="E858">
        <v>3</v>
      </c>
    </row>
    <row r="859" spans="1:5" x14ac:dyDescent="0.2">
      <c r="A859">
        <v>1767</v>
      </c>
      <c r="B859">
        <v>6867</v>
      </c>
      <c r="C859" t="s">
        <v>70</v>
      </c>
      <c r="D859">
        <v>5</v>
      </c>
      <c r="E859">
        <v>4</v>
      </c>
    </row>
    <row r="860" spans="1:5" x14ac:dyDescent="0.2">
      <c r="A860">
        <v>1767</v>
      </c>
      <c r="B860">
        <v>6867</v>
      </c>
      <c r="C860" t="s">
        <v>72</v>
      </c>
      <c r="D860">
        <v>5</v>
      </c>
      <c r="E860">
        <v>4</v>
      </c>
    </row>
    <row r="861" spans="1:5" x14ac:dyDescent="0.2">
      <c r="A861">
        <v>1767</v>
      </c>
      <c r="B861">
        <v>6867</v>
      </c>
      <c r="C861" t="s">
        <v>73</v>
      </c>
      <c r="D861">
        <v>5</v>
      </c>
      <c r="E861">
        <v>3</v>
      </c>
    </row>
    <row r="862" spans="1:5" x14ac:dyDescent="0.2">
      <c r="A862">
        <v>1767</v>
      </c>
      <c r="B862">
        <v>6867</v>
      </c>
      <c r="C862" t="s">
        <v>74</v>
      </c>
      <c r="D862">
        <v>5</v>
      </c>
      <c r="E862">
        <v>3</v>
      </c>
    </row>
    <row r="863" spans="1:5" x14ac:dyDescent="0.2">
      <c r="A863">
        <v>1767</v>
      </c>
      <c r="B863">
        <v>6867</v>
      </c>
      <c r="C863" t="s">
        <v>75</v>
      </c>
      <c r="D863">
        <v>4</v>
      </c>
      <c r="E863">
        <v>3</v>
      </c>
    </row>
    <row r="864" spans="1:5" x14ac:dyDescent="0.2">
      <c r="A864">
        <v>1767</v>
      </c>
      <c r="B864">
        <v>6867</v>
      </c>
      <c r="C864" t="s">
        <v>76</v>
      </c>
      <c r="D864">
        <v>4</v>
      </c>
      <c r="E864">
        <v>3</v>
      </c>
    </row>
    <row r="865" spans="1:5" x14ac:dyDescent="0.2">
      <c r="A865">
        <v>1767</v>
      </c>
      <c r="B865">
        <v>6867</v>
      </c>
      <c r="C865" t="s">
        <v>77</v>
      </c>
      <c r="D865">
        <v>5</v>
      </c>
      <c r="E865">
        <v>5</v>
      </c>
    </row>
    <row r="866" spans="1:5" x14ac:dyDescent="0.2">
      <c r="A866">
        <v>1767</v>
      </c>
      <c r="B866">
        <v>6867</v>
      </c>
      <c r="C866" t="s">
        <v>78</v>
      </c>
      <c r="D866">
        <v>2</v>
      </c>
      <c r="E866">
        <v>5</v>
      </c>
    </row>
    <row r="867" spans="1:5" x14ac:dyDescent="0.2">
      <c r="A867">
        <v>1767</v>
      </c>
      <c r="B867">
        <v>6874</v>
      </c>
      <c r="C867" t="s">
        <v>20</v>
      </c>
      <c r="D867">
        <v>1</v>
      </c>
      <c r="E867">
        <v>43</v>
      </c>
    </row>
    <row r="868" spans="1:5" x14ac:dyDescent="0.2">
      <c r="A868">
        <v>1767</v>
      </c>
      <c r="B868">
        <v>6874</v>
      </c>
      <c r="C868" t="s">
        <v>21</v>
      </c>
      <c r="D868">
        <v>4</v>
      </c>
      <c r="E868">
        <v>6</v>
      </c>
    </row>
    <row r="869" spans="1:5" x14ac:dyDescent="0.2">
      <c r="A869">
        <v>1767</v>
      </c>
      <c r="B869">
        <v>6874</v>
      </c>
      <c r="C869" t="s">
        <v>22</v>
      </c>
      <c r="D869">
        <v>1</v>
      </c>
      <c r="E869">
        <v>4</v>
      </c>
    </row>
    <row r="870" spans="1:5" x14ac:dyDescent="0.2">
      <c r="A870">
        <v>1767</v>
      </c>
      <c r="B870">
        <v>6874</v>
      </c>
      <c r="C870" t="s">
        <v>23</v>
      </c>
      <c r="D870">
        <v>4</v>
      </c>
      <c r="E870">
        <v>5</v>
      </c>
    </row>
    <row r="871" spans="1:5" x14ac:dyDescent="0.2">
      <c r="A871">
        <v>1767</v>
      </c>
      <c r="B871">
        <v>6874</v>
      </c>
      <c r="C871" t="s">
        <v>24</v>
      </c>
      <c r="D871">
        <v>3</v>
      </c>
      <c r="E871">
        <v>5</v>
      </c>
    </row>
    <row r="872" spans="1:5" x14ac:dyDescent="0.2">
      <c r="A872">
        <v>1767</v>
      </c>
      <c r="B872">
        <v>6874</v>
      </c>
      <c r="C872" t="s">
        <v>25</v>
      </c>
      <c r="D872">
        <v>4</v>
      </c>
      <c r="E872">
        <v>6</v>
      </c>
    </row>
    <row r="873" spans="1:5" x14ac:dyDescent="0.2">
      <c r="A873">
        <v>1767</v>
      </c>
      <c r="B873">
        <v>6874</v>
      </c>
      <c r="C873" t="s">
        <v>26</v>
      </c>
      <c r="D873">
        <v>2</v>
      </c>
      <c r="E873">
        <v>3</v>
      </c>
    </row>
    <row r="874" spans="1:5" x14ac:dyDescent="0.2">
      <c r="A874">
        <v>1767</v>
      </c>
      <c r="B874">
        <v>6874</v>
      </c>
      <c r="C874" t="s">
        <v>80</v>
      </c>
      <c r="D874">
        <v>1</v>
      </c>
      <c r="E874">
        <v>6</v>
      </c>
    </row>
    <row r="875" spans="1:5" x14ac:dyDescent="0.2">
      <c r="A875">
        <v>1767</v>
      </c>
      <c r="B875">
        <v>6874</v>
      </c>
      <c r="C875" t="s">
        <v>81</v>
      </c>
      <c r="D875">
        <v>4</v>
      </c>
      <c r="E875">
        <v>5</v>
      </c>
    </row>
    <row r="876" spans="1:5" x14ac:dyDescent="0.2">
      <c r="A876">
        <v>1767</v>
      </c>
      <c r="B876">
        <v>6874</v>
      </c>
      <c r="C876" t="s">
        <v>82</v>
      </c>
      <c r="D876">
        <v>1</v>
      </c>
      <c r="E876">
        <v>4</v>
      </c>
    </row>
    <row r="877" spans="1:5" x14ac:dyDescent="0.2">
      <c r="A877">
        <v>1767</v>
      </c>
      <c r="B877">
        <v>6874</v>
      </c>
      <c r="C877" t="s">
        <v>83</v>
      </c>
      <c r="D877">
        <v>1</v>
      </c>
      <c r="E877">
        <v>3</v>
      </c>
    </row>
    <row r="878" spans="1:5" x14ac:dyDescent="0.2">
      <c r="A878">
        <v>1767</v>
      </c>
      <c r="B878">
        <v>6874</v>
      </c>
      <c r="C878" t="s">
        <v>84</v>
      </c>
      <c r="D878">
        <v>2</v>
      </c>
      <c r="E878">
        <v>2</v>
      </c>
    </row>
    <row r="879" spans="1:5" x14ac:dyDescent="0.2">
      <c r="A879">
        <v>1767</v>
      </c>
      <c r="B879">
        <v>6874</v>
      </c>
      <c r="C879" t="s">
        <v>85</v>
      </c>
      <c r="D879">
        <v>5</v>
      </c>
      <c r="E879">
        <v>11</v>
      </c>
    </row>
    <row r="880" spans="1:5" x14ac:dyDescent="0.2">
      <c r="A880">
        <v>1767</v>
      </c>
      <c r="B880">
        <v>6874</v>
      </c>
      <c r="C880" t="s">
        <v>86</v>
      </c>
      <c r="D880">
        <v>4</v>
      </c>
      <c r="E880">
        <v>2</v>
      </c>
    </row>
    <row r="881" spans="1:5" x14ac:dyDescent="0.2">
      <c r="A881">
        <v>1767</v>
      </c>
      <c r="B881">
        <v>6874</v>
      </c>
      <c r="C881" t="s">
        <v>88</v>
      </c>
      <c r="D881">
        <v>3</v>
      </c>
      <c r="E881">
        <v>4</v>
      </c>
    </row>
    <row r="882" spans="1:5" x14ac:dyDescent="0.2">
      <c r="A882">
        <v>1767</v>
      </c>
      <c r="B882">
        <v>6874</v>
      </c>
      <c r="C882" t="s">
        <v>89</v>
      </c>
      <c r="D882">
        <v>4</v>
      </c>
      <c r="E882">
        <v>3</v>
      </c>
    </row>
    <row r="883" spans="1:5" x14ac:dyDescent="0.2">
      <c r="A883">
        <v>1767</v>
      </c>
      <c r="B883">
        <v>6874</v>
      </c>
      <c r="C883" t="s">
        <v>90</v>
      </c>
      <c r="D883">
        <v>1</v>
      </c>
      <c r="E883">
        <v>6</v>
      </c>
    </row>
    <row r="884" spans="1:5" x14ac:dyDescent="0.2">
      <c r="A884">
        <v>1767</v>
      </c>
      <c r="B884">
        <v>6874</v>
      </c>
      <c r="C884" t="s">
        <v>91</v>
      </c>
      <c r="D884">
        <v>2</v>
      </c>
      <c r="E884">
        <v>4</v>
      </c>
    </row>
    <row r="885" spans="1:5" x14ac:dyDescent="0.2">
      <c r="A885">
        <v>1767</v>
      </c>
      <c r="B885">
        <v>6874</v>
      </c>
      <c r="C885" t="s">
        <v>92</v>
      </c>
      <c r="D885">
        <v>4</v>
      </c>
      <c r="E885">
        <v>6</v>
      </c>
    </row>
    <row r="886" spans="1:5" x14ac:dyDescent="0.2">
      <c r="A886">
        <v>1767</v>
      </c>
      <c r="B886">
        <v>6874</v>
      </c>
      <c r="C886" t="s">
        <v>93</v>
      </c>
      <c r="D886">
        <v>4</v>
      </c>
      <c r="E886">
        <v>3</v>
      </c>
    </row>
    <row r="887" spans="1:5" x14ac:dyDescent="0.2">
      <c r="A887">
        <v>1767</v>
      </c>
      <c r="B887">
        <v>6874</v>
      </c>
      <c r="C887" t="s">
        <v>94</v>
      </c>
      <c r="D887">
        <v>2</v>
      </c>
      <c r="E887">
        <v>7</v>
      </c>
    </row>
    <row r="888" spans="1:5" x14ac:dyDescent="0.2">
      <c r="A888">
        <v>1767</v>
      </c>
      <c r="B888">
        <v>6874</v>
      </c>
      <c r="C888" t="s">
        <v>96</v>
      </c>
      <c r="D888">
        <v>2</v>
      </c>
      <c r="E888">
        <v>2</v>
      </c>
    </row>
    <row r="889" spans="1:5" x14ac:dyDescent="0.2">
      <c r="A889">
        <v>1767</v>
      </c>
      <c r="B889">
        <v>6874</v>
      </c>
      <c r="C889" t="s">
        <v>97</v>
      </c>
      <c r="D889">
        <v>3</v>
      </c>
      <c r="E889">
        <v>3</v>
      </c>
    </row>
    <row r="890" spans="1:5" x14ac:dyDescent="0.2">
      <c r="A890">
        <v>1767</v>
      </c>
      <c r="B890">
        <v>6874</v>
      </c>
      <c r="C890" t="s">
        <v>98</v>
      </c>
      <c r="D890">
        <v>3</v>
      </c>
      <c r="E890">
        <v>2</v>
      </c>
    </row>
    <row r="891" spans="1:5" x14ac:dyDescent="0.2">
      <c r="A891">
        <v>1767</v>
      </c>
      <c r="B891">
        <v>6874</v>
      </c>
      <c r="C891" t="s">
        <v>99</v>
      </c>
      <c r="D891">
        <v>4</v>
      </c>
      <c r="E891">
        <v>3</v>
      </c>
    </row>
    <row r="892" spans="1:5" x14ac:dyDescent="0.2">
      <c r="A892">
        <v>1767</v>
      </c>
      <c r="B892">
        <v>6874</v>
      </c>
      <c r="C892" t="s">
        <v>100</v>
      </c>
      <c r="D892">
        <v>4</v>
      </c>
      <c r="E892">
        <v>2</v>
      </c>
    </row>
    <row r="893" spans="1:5" x14ac:dyDescent="0.2">
      <c r="A893">
        <v>1767</v>
      </c>
      <c r="B893">
        <v>6874</v>
      </c>
      <c r="C893" t="s">
        <v>102</v>
      </c>
      <c r="D893">
        <v>2</v>
      </c>
      <c r="E893">
        <v>4</v>
      </c>
    </row>
    <row r="894" spans="1:5" x14ac:dyDescent="0.2">
      <c r="A894">
        <v>1767</v>
      </c>
      <c r="B894">
        <v>6874</v>
      </c>
      <c r="C894" t="s">
        <v>103</v>
      </c>
      <c r="D894">
        <v>2</v>
      </c>
      <c r="E894">
        <v>4</v>
      </c>
    </row>
    <row r="895" spans="1:5" x14ac:dyDescent="0.2">
      <c r="A895">
        <v>1767</v>
      </c>
      <c r="B895">
        <v>6874</v>
      </c>
      <c r="C895" t="s">
        <v>104</v>
      </c>
      <c r="D895">
        <v>2</v>
      </c>
      <c r="E895">
        <v>5</v>
      </c>
    </row>
    <row r="896" spans="1:5" x14ac:dyDescent="0.2">
      <c r="A896">
        <v>1767</v>
      </c>
      <c r="B896">
        <v>6874</v>
      </c>
      <c r="C896" t="s">
        <v>105</v>
      </c>
      <c r="D896">
        <v>4</v>
      </c>
      <c r="E896">
        <v>5</v>
      </c>
    </row>
    <row r="897" spans="1:5" x14ac:dyDescent="0.2">
      <c r="A897">
        <v>1767</v>
      </c>
      <c r="B897">
        <v>6874</v>
      </c>
      <c r="C897" t="s">
        <v>106</v>
      </c>
      <c r="D897">
        <v>3</v>
      </c>
      <c r="E897">
        <v>1</v>
      </c>
    </row>
    <row r="898" spans="1:5" x14ac:dyDescent="0.2">
      <c r="A898">
        <v>1767</v>
      </c>
      <c r="B898">
        <v>6874</v>
      </c>
      <c r="C898" t="s">
        <v>107</v>
      </c>
      <c r="D898">
        <v>2</v>
      </c>
      <c r="E898">
        <v>2</v>
      </c>
    </row>
    <row r="899" spans="1:5" x14ac:dyDescent="0.2">
      <c r="A899">
        <v>1767</v>
      </c>
      <c r="B899">
        <v>6874</v>
      </c>
      <c r="C899" t="s">
        <v>108</v>
      </c>
      <c r="D899">
        <v>3</v>
      </c>
      <c r="E899">
        <v>2</v>
      </c>
    </row>
    <row r="900" spans="1:5" x14ac:dyDescent="0.2">
      <c r="A900">
        <v>1767</v>
      </c>
      <c r="B900">
        <v>6874</v>
      </c>
      <c r="C900" t="s">
        <v>110</v>
      </c>
      <c r="D900">
        <v>1</v>
      </c>
      <c r="E900">
        <v>3</v>
      </c>
    </row>
    <row r="901" spans="1:5" x14ac:dyDescent="0.2">
      <c r="A901">
        <v>1767</v>
      </c>
      <c r="B901">
        <v>6874</v>
      </c>
      <c r="C901" t="s">
        <v>111</v>
      </c>
      <c r="D901">
        <v>3</v>
      </c>
      <c r="E901">
        <v>1</v>
      </c>
    </row>
    <row r="902" spans="1:5" x14ac:dyDescent="0.2">
      <c r="A902">
        <v>1767</v>
      </c>
      <c r="B902">
        <v>6874</v>
      </c>
      <c r="C902" t="s">
        <v>112</v>
      </c>
      <c r="D902">
        <v>1</v>
      </c>
      <c r="E902">
        <v>5</v>
      </c>
    </row>
    <row r="903" spans="1:5" x14ac:dyDescent="0.2">
      <c r="A903">
        <v>1767</v>
      </c>
      <c r="B903">
        <v>6874</v>
      </c>
      <c r="C903" t="s">
        <v>113</v>
      </c>
      <c r="D903">
        <v>4</v>
      </c>
      <c r="E903">
        <v>2</v>
      </c>
    </row>
    <row r="904" spans="1:5" x14ac:dyDescent="0.2">
      <c r="A904">
        <v>1767</v>
      </c>
      <c r="B904">
        <v>6874</v>
      </c>
      <c r="C904" t="s">
        <v>114</v>
      </c>
      <c r="D904">
        <v>3</v>
      </c>
      <c r="E904">
        <v>4</v>
      </c>
    </row>
    <row r="905" spans="1:5" x14ac:dyDescent="0.2">
      <c r="A905">
        <v>1767</v>
      </c>
      <c r="B905">
        <v>6874</v>
      </c>
      <c r="C905" t="s">
        <v>115</v>
      </c>
      <c r="D905">
        <v>3</v>
      </c>
      <c r="E905">
        <v>2</v>
      </c>
    </row>
    <row r="906" spans="1:5" x14ac:dyDescent="0.2">
      <c r="A906">
        <v>1767</v>
      </c>
      <c r="B906">
        <v>6874</v>
      </c>
      <c r="C906" t="s">
        <v>116</v>
      </c>
      <c r="D906">
        <v>2</v>
      </c>
      <c r="E906">
        <v>3</v>
      </c>
    </row>
    <row r="907" spans="1:5" x14ac:dyDescent="0.2">
      <c r="A907">
        <v>1767</v>
      </c>
      <c r="B907">
        <v>6874</v>
      </c>
      <c r="C907" t="s">
        <v>118</v>
      </c>
      <c r="D907">
        <v>1</v>
      </c>
      <c r="E907">
        <v>1</v>
      </c>
    </row>
    <row r="908" spans="1:5" x14ac:dyDescent="0.2">
      <c r="A908">
        <v>1767</v>
      </c>
      <c r="B908">
        <v>6874</v>
      </c>
      <c r="C908" t="s">
        <v>119</v>
      </c>
      <c r="D908">
        <v>2</v>
      </c>
      <c r="E908">
        <v>7</v>
      </c>
    </row>
    <row r="909" spans="1:5" x14ac:dyDescent="0.2">
      <c r="A909">
        <v>1767</v>
      </c>
      <c r="B909">
        <v>6874</v>
      </c>
      <c r="C909" t="s">
        <v>120</v>
      </c>
      <c r="D909">
        <v>2</v>
      </c>
      <c r="E909">
        <v>2</v>
      </c>
    </row>
    <row r="910" spans="1:5" x14ac:dyDescent="0.2">
      <c r="A910">
        <v>1767</v>
      </c>
      <c r="B910">
        <v>6874</v>
      </c>
      <c r="C910" t="s">
        <v>121</v>
      </c>
      <c r="D910">
        <v>2</v>
      </c>
      <c r="E910">
        <v>3</v>
      </c>
    </row>
    <row r="911" spans="1:5" x14ac:dyDescent="0.2">
      <c r="A911">
        <v>1767</v>
      </c>
      <c r="B911">
        <v>6874</v>
      </c>
      <c r="C911" t="s">
        <v>122</v>
      </c>
      <c r="D911">
        <v>3</v>
      </c>
      <c r="E911">
        <v>2</v>
      </c>
    </row>
    <row r="912" spans="1:5" x14ac:dyDescent="0.2">
      <c r="A912">
        <v>1767</v>
      </c>
      <c r="B912">
        <v>6874</v>
      </c>
      <c r="C912" t="s">
        <v>123</v>
      </c>
      <c r="D912">
        <v>2</v>
      </c>
      <c r="E912">
        <v>2</v>
      </c>
    </row>
    <row r="913" spans="1:5" x14ac:dyDescent="0.2">
      <c r="A913">
        <v>1767</v>
      </c>
      <c r="B913">
        <v>6874</v>
      </c>
      <c r="C913" t="s">
        <v>124</v>
      </c>
      <c r="D913">
        <v>1</v>
      </c>
      <c r="E913">
        <v>2</v>
      </c>
    </row>
    <row r="914" spans="1:5" x14ac:dyDescent="0.2">
      <c r="A914">
        <v>1767</v>
      </c>
      <c r="B914">
        <v>6874</v>
      </c>
      <c r="C914" t="s">
        <v>126</v>
      </c>
      <c r="D914">
        <v>1</v>
      </c>
      <c r="E914">
        <v>2</v>
      </c>
    </row>
    <row r="915" spans="1:5" x14ac:dyDescent="0.2">
      <c r="A915">
        <v>1767</v>
      </c>
      <c r="B915">
        <v>6874</v>
      </c>
      <c r="C915" t="s">
        <v>127</v>
      </c>
      <c r="D915">
        <v>3</v>
      </c>
      <c r="E915">
        <v>2</v>
      </c>
    </row>
    <row r="916" spans="1:5" x14ac:dyDescent="0.2">
      <c r="A916">
        <v>1767</v>
      </c>
      <c r="B916">
        <v>6874</v>
      </c>
      <c r="C916" t="s">
        <v>128</v>
      </c>
      <c r="D916">
        <v>2</v>
      </c>
      <c r="E916">
        <v>9</v>
      </c>
    </row>
    <row r="917" spans="1:5" x14ac:dyDescent="0.2">
      <c r="A917">
        <v>1767</v>
      </c>
      <c r="B917">
        <v>6874</v>
      </c>
      <c r="C917" t="s">
        <v>129</v>
      </c>
      <c r="D917">
        <v>2</v>
      </c>
      <c r="E917">
        <v>4</v>
      </c>
    </row>
    <row r="918" spans="1:5" x14ac:dyDescent="0.2">
      <c r="A918">
        <v>1767</v>
      </c>
      <c r="B918">
        <v>6874</v>
      </c>
      <c r="C918" t="s">
        <v>130</v>
      </c>
      <c r="D918">
        <v>2</v>
      </c>
      <c r="E918">
        <v>1</v>
      </c>
    </row>
    <row r="919" spans="1:5" x14ac:dyDescent="0.2">
      <c r="A919">
        <v>1767</v>
      </c>
      <c r="B919">
        <v>6874</v>
      </c>
      <c r="C919" t="s">
        <v>131</v>
      </c>
      <c r="D919">
        <v>3</v>
      </c>
      <c r="E919">
        <v>1</v>
      </c>
    </row>
    <row r="920" spans="1:5" x14ac:dyDescent="0.2">
      <c r="A920">
        <v>1767</v>
      </c>
      <c r="B920">
        <v>6874</v>
      </c>
      <c r="C920" t="s">
        <v>132</v>
      </c>
      <c r="D920">
        <v>1</v>
      </c>
      <c r="E920">
        <v>1</v>
      </c>
    </row>
    <row r="921" spans="1:5" x14ac:dyDescent="0.2">
      <c r="A921">
        <v>1767</v>
      </c>
      <c r="B921">
        <v>6874</v>
      </c>
      <c r="C921" t="s">
        <v>134</v>
      </c>
      <c r="D921">
        <v>1</v>
      </c>
      <c r="E921">
        <v>2</v>
      </c>
    </row>
    <row r="922" spans="1:5" x14ac:dyDescent="0.2">
      <c r="A922">
        <v>1767</v>
      </c>
      <c r="B922">
        <v>6874</v>
      </c>
      <c r="C922" t="s">
        <v>135</v>
      </c>
      <c r="D922">
        <v>2</v>
      </c>
      <c r="E922">
        <v>1</v>
      </c>
    </row>
    <row r="923" spans="1:5" x14ac:dyDescent="0.2">
      <c r="A923">
        <v>1767</v>
      </c>
      <c r="B923">
        <v>6874</v>
      </c>
      <c r="C923" t="s">
        <v>136</v>
      </c>
      <c r="D923">
        <v>1</v>
      </c>
      <c r="E923">
        <v>4</v>
      </c>
    </row>
    <row r="924" spans="1:5" x14ac:dyDescent="0.2">
      <c r="A924">
        <v>1767</v>
      </c>
      <c r="B924">
        <v>6874</v>
      </c>
      <c r="C924" t="s">
        <v>137</v>
      </c>
      <c r="D924">
        <v>2</v>
      </c>
      <c r="E924">
        <v>2</v>
      </c>
    </row>
    <row r="925" spans="1:5" x14ac:dyDescent="0.2">
      <c r="A925">
        <v>1767</v>
      </c>
      <c r="B925">
        <v>6874</v>
      </c>
      <c r="C925" t="s">
        <v>138</v>
      </c>
      <c r="D925">
        <v>3</v>
      </c>
      <c r="E925">
        <v>1</v>
      </c>
    </row>
    <row r="926" spans="1:5" x14ac:dyDescent="0.2">
      <c r="A926">
        <v>1767</v>
      </c>
      <c r="B926">
        <v>6874</v>
      </c>
      <c r="C926" t="s">
        <v>139</v>
      </c>
      <c r="D926">
        <v>4</v>
      </c>
      <c r="E926">
        <v>1</v>
      </c>
    </row>
    <row r="927" spans="1:5" x14ac:dyDescent="0.2">
      <c r="A927">
        <v>1767</v>
      </c>
      <c r="B927">
        <v>6874</v>
      </c>
      <c r="C927" t="s">
        <v>140</v>
      </c>
      <c r="D927">
        <v>3</v>
      </c>
      <c r="E927">
        <v>3</v>
      </c>
    </row>
    <row r="928" spans="1:5" x14ac:dyDescent="0.2">
      <c r="A928">
        <v>1767</v>
      </c>
      <c r="B928">
        <v>6874</v>
      </c>
      <c r="C928" t="s">
        <v>142</v>
      </c>
      <c r="D928">
        <v>1</v>
      </c>
      <c r="E928">
        <v>4</v>
      </c>
    </row>
    <row r="929" spans="1:5" x14ac:dyDescent="0.2">
      <c r="A929">
        <v>1767</v>
      </c>
      <c r="B929">
        <v>6874</v>
      </c>
      <c r="C929" t="s">
        <v>143</v>
      </c>
      <c r="D929">
        <v>2</v>
      </c>
      <c r="E929">
        <v>1</v>
      </c>
    </row>
    <row r="930" spans="1:5" x14ac:dyDescent="0.2">
      <c r="A930">
        <v>1767</v>
      </c>
      <c r="B930">
        <v>6874</v>
      </c>
      <c r="C930" t="s">
        <v>144</v>
      </c>
      <c r="D930">
        <v>1</v>
      </c>
      <c r="E930">
        <v>2</v>
      </c>
    </row>
    <row r="931" spans="1:5" x14ac:dyDescent="0.2">
      <c r="A931">
        <v>1767</v>
      </c>
      <c r="B931">
        <v>6874</v>
      </c>
      <c r="C931" t="s">
        <v>145</v>
      </c>
      <c r="D931">
        <v>1</v>
      </c>
      <c r="E931">
        <v>2</v>
      </c>
    </row>
    <row r="932" spans="1:5" x14ac:dyDescent="0.2">
      <c r="A932">
        <v>1767</v>
      </c>
      <c r="B932">
        <v>6874</v>
      </c>
      <c r="C932" t="s">
        <v>146</v>
      </c>
      <c r="D932">
        <v>3</v>
      </c>
      <c r="E932">
        <v>1</v>
      </c>
    </row>
    <row r="933" spans="1:5" x14ac:dyDescent="0.2">
      <c r="A933">
        <v>1767</v>
      </c>
      <c r="B933">
        <v>6874</v>
      </c>
      <c r="C933" t="s">
        <v>147</v>
      </c>
      <c r="D933">
        <v>3</v>
      </c>
      <c r="E933">
        <v>2</v>
      </c>
    </row>
    <row r="934" spans="1:5" x14ac:dyDescent="0.2">
      <c r="A934">
        <v>1767</v>
      </c>
      <c r="B934">
        <v>6874</v>
      </c>
      <c r="C934" t="s">
        <v>148</v>
      </c>
      <c r="D934">
        <v>1</v>
      </c>
      <c r="E934">
        <v>2</v>
      </c>
    </row>
    <row r="935" spans="1:5" x14ac:dyDescent="0.2">
      <c r="A935">
        <v>1767</v>
      </c>
      <c r="B935">
        <v>6874</v>
      </c>
      <c r="C935" t="s">
        <v>150</v>
      </c>
      <c r="D935">
        <v>1</v>
      </c>
      <c r="E935">
        <v>3</v>
      </c>
    </row>
    <row r="936" spans="1:5" x14ac:dyDescent="0.2">
      <c r="A936">
        <v>1767</v>
      </c>
      <c r="B936">
        <v>6874</v>
      </c>
      <c r="C936" t="s">
        <v>151</v>
      </c>
      <c r="D936">
        <v>1</v>
      </c>
      <c r="E936">
        <v>3</v>
      </c>
    </row>
    <row r="937" spans="1:5" x14ac:dyDescent="0.2">
      <c r="A937">
        <v>1767</v>
      </c>
      <c r="B937">
        <v>6874</v>
      </c>
      <c r="C937" t="s">
        <v>152</v>
      </c>
      <c r="D937">
        <v>1</v>
      </c>
      <c r="E937">
        <v>1</v>
      </c>
    </row>
    <row r="938" spans="1:5" x14ac:dyDescent="0.2">
      <c r="A938">
        <v>1767</v>
      </c>
      <c r="B938">
        <v>6874</v>
      </c>
      <c r="C938" t="s">
        <v>153</v>
      </c>
      <c r="D938">
        <v>2</v>
      </c>
      <c r="E938">
        <v>5</v>
      </c>
    </row>
    <row r="939" spans="1:5" x14ac:dyDescent="0.2">
      <c r="A939">
        <v>1767</v>
      </c>
      <c r="B939">
        <v>6874</v>
      </c>
      <c r="C939" t="s">
        <v>154</v>
      </c>
      <c r="D939">
        <v>2</v>
      </c>
      <c r="E939">
        <v>4</v>
      </c>
    </row>
    <row r="940" spans="1:5" x14ac:dyDescent="0.2">
      <c r="A940">
        <v>1767</v>
      </c>
      <c r="B940">
        <v>6874</v>
      </c>
      <c r="C940" t="s">
        <v>155</v>
      </c>
      <c r="D940">
        <v>2</v>
      </c>
      <c r="E940">
        <v>6</v>
      </c>
    </row>
    <row r="941" spans="1:5" x14ac:dyDescent="0.2">
      <c r="A941">
        <v>1767</v>
      </c>
      <c r="B941">
        <v>6874</v>
      </c>
      <c r="C941" t="s">
        <v>156</v>
      </c>
      <c r="D941">
        <v>1</v>
      </c>
      <c r="E941">
        <v>1</v>
      </c>
    </row>
    <row r="942" spans="1:5" x14ac:dyDescent="0.2">
      <c r="A942">
        <v>1767</v>
      </c>
      <c r="B942">
        <v>6874</v>
      </c>
      <c r="C942" t="s">
        <v>28</v>
      </c>
      <c r="D942">
        <v>2</v>
      </c>
      <c r="E942">
        <v>2</v>
      </c>
    </row>
    <row r="943" spans="1:5" x14ac:dyDescent="0.2">
      <c r="A943">
        <v>1767</v>
      </c>
      <c r="B943">
        <v>6874</v>
      </c>
      <c r="C943" t="s">
        <v>29</v>
      </c>
      <c r="D943">
        <v>4</v>
      </c>
      <c r="E943">
        <v>5</v>
      </c>
    </row>
    <row r="944" spans="1:5" x14ac:dyDescent="0.2">
      <c r="A944">
        <v>1767</v>
      </c>
      <c r="B944">
        <v>6874</v>
      </c>
      <c r="C944" t="s">
        <v>30</v>
      </c>
      <c r="D944">
        <v>5</v>
      </c>
      <c r="E944">
        <v>1</v>
      </c>
    </row>
    <row r="945" spans="1:5" x14ac:dyDescent="0.2">
      <c r="A945">
        <v>1767</v>
      </c>
      <c r="B945">
        <v>6874</v>
      </c>
      <c r="C945" t="s">
        <v>31</v>
      </c>
      <c r="D945">
        <v>5</v>
      </c>
      <c r="E945">
        <v>3</v>
      </c>
    </row>
    <row r="946" spans="1:5" x14ac:dyDescent="0.2">
      <c r="A946">
        <v>1767</v>
      </c>
      <c r="B946">
        <v>6874</v>
      </c>
      <c r="C946" t="s">
        <v>32</v>
      </c>
      <c r="D946">
        <v>5</v>
      </c>
      <c r="E946">
        <v>2</v>
      </c>
    </row>
    <row r="947" spans="1:5" x14ac:dyDescent="0.2">
      <c r="A947">
        <v>1767</v>
      </c>
      <c r="B947">
        <v>6874</v>
      </c>
      <c r="C947" t="s">
        <v>34</v>
      </c>
      <c r="D947">
        <v>1</v>
      </c>
      <c r="E947">
        <v>2</v>
      </c>
    </row>
    <row r="948" spans="1:5" x14ac:dyDescent="0.2">
      <c r="A948">
        <v>1767</v>
      </c>
      <c r="B948">
        <v>6874</v>
      </c>
      <c r="C948" t="s">
        <v>35</v>
      </c>
      <c r="D948">
        <v>5</v>
      </c>
      <c r="E948">
        <v>3</v>
      </c>
    </row>
    <row r="949" spans="1:5" x14ac:dyDescent="0.2">
      <c r="A949">
        <v>1767</v>
      </c>
      <c r="B949">
        <v>6874</v>
      </c>
      <c r="C949" t="s">
        <v>36</v>
      </c>
      <c r="D949">
        <v>3</v>
      </c>
      <c r="E949">
        <v>1</v>
      </c>
    </row>
    <row r="950" spans="1:5" x14ac:dyDescent="0.2">
      <c r="A950">
        <v>1767</v>
      </c>
      <c r="B950">
        <v>6874</v>
      </c>
      <c r="C950" t="s">
        <v>37</v>
      </c>
      <c r="D950">
        <v>5</v>
      </c>
      <c r="E950">
        <v>2</v>
      </c>
    </row>
    <row r="951" spans="1:5" x14ac:dyDescent="0.2">
      <c r="A951">
        <v>1767</v>
      </c>
      <c r="B951">
        <v>6874</v>
      </c>
      <c r="C951" t="s">
        <v>38</v>
      </c>
      <c r="D951">
        <v>1</v>
      </c>
      <c r="E951">
        <v>3</v>
      </c>
    </row>
    <row r="952" spans="1:5" x14ac:dyDescent="0.2">
      <c r="A952">
        <v>1767</v>
      </c>
      <c r="B952">
        <v>6874</v>
      </c>
      <c r="C952" t="s">
        <v>40</v>
      </c>
      <c r="D952">
        <v>2</v>
      </c>
      <c r="E952">
        <v>3</v>
      </c>
    </row>
    <row r="953" spans="1:5" x14ac:dyDescent="0.2">
      <c r="A953">
        <v>1767</v>
      </c>
      <c r="B953">
        <v>6874</v>
      </c>
      <c r="C953" t="s">
        <v>41</v>
      </c>
      <c r="D953">
        <v>4</v>
      </c>
      <c r="E953">
        <v>1</v>
      </c>
    </row>
    <row r="954" spans="1:5" x14ac:dyDescent="0.2">
      <c r="A954">
        <v>1767</v>
      </c>
      <c r="B954">
        <v>6874</v>
      </c>
      <c r="C954" t="s">
        <v>42</v>
      </c>
      <c r="D954">
        <v>4</v>
      </c>
      <c r="E954">
        <v>1</v>
      </c>
    </row>
    <row r="955" spans="1:5" x14ac:dyDescent="0.2">
      <c r="A955">
        <v>1767</v>
      </c>
      <c r="B955">
        <v>6874</v>
      </c>
      <c r="C955" t="s">
        <v>43</v>
      </c>
      <c r="D955">
        <v>3</v>
      </c>
      <c r="E955">
        <v>2</v>
      </c>
    </row>
    <row r="956" spans="1:5" x14ac:dyDescent="0.2">
      <c r="A956">
        <v>1767</v>
      </c>
      <c r="B956">
        <v>6874</v>
      </c>
      <c r="C956" t="s">
        <v>44</v>
      </c>
      <c r="D956">
        <v>1</v>
      </c>
      <c r="E956">
        <v>2</v>
      </c>
    </row>
    <row r="957" spans="1:5" x14ac:dyDescent="0.2">
      <c r="A957">
        <v>1767</v>
      </c>
      <c r="B957">
        <v>6874</v>
      </c>
      <c r="C957" t="s">
        <v>46</v>
      </c>
      <c r="D957">
        <v>3</v>
      </c>
      <c r="E957">
        <v>2</v>
      </c>
    </row>
    <row r="958" spans="1:5" x14ac:dyDescent="0.2">
      <c r="A958">
        <v>1767</v>
      </c>
      <c r="B958">
        <v>6874</v>
      </c>
      <c r="C958" t="s">
        <v>47</v>
      </c>
      <c r="D958">
        <v>3</v>
      </c>
      <c r="E958">
        <v>2</v>
      </c>
    </row>
    <row r="959" spans="1:5" x14ac:dyDescent="0.2">
      <c r="A959">
        <v>1767</v>
      </c>
      <c r="B959">
        <v>6874</v>
      </c>
      <c r="C959" t="s">
        <v>48</v>
      </c>
      <c r="D959">
        <v>1</v>
      </c>
      <c r="E959">
        <v>2</v>
      </c>
    </row>
    <row r="960" spans="1:5" x14ac:dyDescent="0.2">
      <c r="A960">
        <v>1767</v>
      </c>
      <c r="B960">
        <v>6874</v>
      </c>
      <c r="C960" t="s">
        <v>49</v>
      </c>
      <c r="D960">
        <v>3</v>
      </c>
      <c r="E960">
        <v>3</v>
      </c>
    </row>
    <row r="961" spans="1:5" x14ac:dyDescent="0.2">
      <c r="A961">
        <v>1767</v>
      </c>
      <c r="B961">
        <v>6874</v>
      </c>
      <c r="C961" t="s">
        <v>50</v>
      </c>
      <c r="D961">
        <v>5</v>
      </c>
      <c r="E961">
        <v>1</v>
      </c>
    </row>
    <row r="962" spans="1:5" x14ac:dyDescent="0.2">
      <c r="A962">
        <v>1767</v>
      </c>
      <c r="B962">
        <v>6874</v>
      </c>
      <c r="C962" t="s">
        <v>51</v>
      </c>
      <c r="D962">
        <v>4</v>
      </c>
      <c r="E962">
        <v>6</v>
      </c>
    </row>
    <row r="963" spans="1:5" x14ac:dyDescent="0.2">
      <c r="A963">
        <v>1767</v>
      </c>
      <c r="B963">
        <v>6874</v>
      </c>
      <c r="C963" t="s">
        <v>52</v>
      </c>
      <c r="D963">
        <v>2</v>
      </c>
      <c r="E963">
        <v>11</v>
      </c>
    </row>
    <row r="964" spans="1:5" x14ac:dyDescent="0.2">
      <c r="A964">
        <v>1767</v>
      </c>
      <c r="B964">
        <v>6874</v>
      </c>
      <c r="C964" t="s">
        <v>54</v>
      </c>
      <c r="D964">
        <v>1</v>
      </c>
      <c r="E964">
        <v>2</v>
      </c>
    </row>
    <row r="965" spans="1:5" x14ac:dyDescent="0.2">
      <c r="A965">
        <v>1767</v>
      </c>
      <c r="B965">
        <v>6874</v>
      </c>
      <c r="C965" t="s">
        <v>55</v>
      </c>
      <c r="D965">
        <v>3</v>
      </c>
      <c r="E965">
        <v>2</v>
      </c>
    </row>
    <row r="966" spans="1:5" x14ac:dyDescent="0.2">
      <c r="A966">
        <v>1767</v>
      </c>
      <c r="B966">
        <v>6874</v>
      </c>
      <c r="C966" t="s">
        <v>56</v>
      </c>
      <c r="D966">
        <v>5</v>
      </c>
      <c r="E966">
        <v>4</v>
      </c>
    </row>
    <row r="967" spans="1:5" x14ac:dyDescent="0.2">
      <c r="A967">
        <v>1767</v>
      </c>
      <c r="B967">
        <v>6874</v>
      </c>
      <c r="C967" t="s">
        <v>57</v>
      </c>
      <c r="D967">
        <v>4</v>
      </c>
      <c r="E967">
        <v>2</v>
      </c>
    </row>
    <row r="968" spans="1:5" x14ac:dyDescent="0.2">
      <c r="A968">
        <v>1767</v>
      </c>
      <c r="B968">
        <v>6874</v>
      </c>
      <c r="C968" t="s">
        <v>58</v>
      </c>
      <c r="D968">
        <v>3</v>
      </c>
      <c r="E968">
        <v>2</v>
      </c>
    </row>
    <row r="969" spans="1:5" x14ac:dyDescent="0.2">
      <c r="A969">
        <v>1767</v>
      </c>
      <c r="B969">
        <v>6874</v>
      </c>
      <c r="C969" t="s">
        <v>60</v>
      </c>
      <c r="D969">
        <v>1</v>
      </c>
      <c r="E969">
        <v>2</v>
      </c>
    </row>
    <row r="970" spans="1:5" x14ac:dyDescent="0.2">
      <c r="A970">
        <v>1767</v>
      </c>
      <c r="B970">
        <v>6874</v>
      </c>
      <c r="C970" t="s">
        <v>61</v>
      </c>
      <c r="D970">
        <v>3</v>
      </c>
      <c r="E970">
        <v>2</v>
      </c>
    </row>
    <row r="971" spans="1:5" x14ac:dyDescent="0.2">
      <c r="A971">
        <v>1767</v>
      </c>
      <c r="B971">
        <v>6874</v>
      </c>
      <c r="C971" t="s">
        <v>62</v>
      </c>
      <c r="D971">
        <v>5</v>
      </c>
      <c r="E971">
        <v>1</v>
      </c>
    </row>
    <row r="972" spans="1:5" x14ac:dyDescent="0.2">
      <c r="A972">
        <v>1767</v>
      </c>
      <c r="B972">
        <v>6874</v>
      </c>
      <c r="C972" t="s">
        <v>63</v>
      </c>
      <c r="D972">
        <v>4</v>
      </c>
      <c r="E972">
        <v>3</v>
      </c>
    </row>
    <row r="973" spans="1:5" x14ac:dyDescent="0.2">
      <c r="A973">
        <v>1767</v>
      </c>
      <c r="B973">
        <v>6874</v>
      </c>
      <c r="C973" t="s">
        <v>64</v>
      </c>
      <c r="D973">
        <v>2</v>
      </c>
      <c r="E973">
        <v>2</v>
      </c>
    </row>
    <row r="974" spans="1:5" x14ac:dyDescent="0.2">
      <c r="A974">
        <v>1767</v>
      </c>
      <c r="B974">
        <v>6874</v>
      </c>
      <c r="C974" t="s">
        <v>66</v>
      </c>
      <c r="D974">
        <v>1</v>
      </c>
      <c r="E974">
        <v>4</v>
      </c>
    </row>
    <row r="975" spans="1:5" x14ac:dyDescent="0.2">
      <c r="A975">
        <v>1767</v>
      </c>
      <c r="B975">
        <v>6874</v>
      </c>
      <c r="C975" t="s">
        <v>67</v>
      </c>
      <c r="D975">
        <v>4</v>
      </c>
      <c r="E975">
        <v>3</v>
      </c>
    </row>
    <row r="976" spans="1:5" x14ac:dyDescent="0.2">
      <c r="A976">
        <v>1767</v>
      </c>
      <c r="B976">
        <v>6874</v>
      </c>
      <c r="C976" t="s">
        <v>68</v>
      </c>
      <c r="D976">
        <v>5</v>
      </c>
      <c r="E976">
        <v>5</v>
      </c>
    </row>
    <row r="977" spans="1:5" x14ac:dyDescent="0.2">
      <c r="A977">
        <v>1767</v>
      </c>
      <c r="B977">
        <v>6874</v>
      </c>
      <c r="C977" t="s">
        <v>69</v>
      </c>
      <c r="D977">
        <v>5</v>
      </c>
      <c r="E977">
        <v>1</v>
      </c>
    </row>
    <row r="978" spans="1:5" x14ac:dyDescent="0.2">
      <c r="A978">
        <v>1767</v>
      </c>
      <c r="B978">
        <v>6874</v>
      </c>
      <c r="C978" t="s">
        <v>70</v>
      </c>
      <c r="D978">
        <v>3</v>
      </c>
      <c r="E978">
        <v>2</v>
      </c>
    </row>
    <row r="979" spans="1:5" x14ac:dyDescent="0.2">
      <c r="A979">
        <v>1767</v>
      </c>
      <c r="B979">
        <v>6874</v>
      </c>
      <c r="C979" t="s">
        <v>72</v>
      </c>
      <c r="D979">
        <v>1</v>
      </c>
      <c r="E979">
        <v>4</v>
      </c>
    </row>
    <row r="980" spans="1:5" x14ac:dyDescent="0.2">
      <c r="A980">
        <v>1767</v>
      </c>
      <c r="B980">
        <v>6874</v>
      </c>
      <c r="C980" t="s">
        <v>73</v>
      </c>
      <c r="D980">
        <v>2</v>
      </c>
      <c r="E980">
        <v>2</v>
      </c>
    </row>
    <row r="981" spans="1:5" x14ac:dyDescent="0.2">
      <c r="A981">
        <v>1767</v>
      </c>
      <c r="B981">
        <v>6874</v>
      </c>
      <c r="C981" t="s">
        <v>74</v>
      </c>
      <c r="D981">
        <v>1</v>
      </c>
      <c r="E981">
        <v>1</v>
      </c>
    </row>
    <row r="982" spans="1:5" x14ac:dyDescent="0.2">
      <c r="A982">
        <v>1767</v>
      </c>
      <c r="B982">
        <v>6874</v>
      </c>
      <c r="C982" t="s">
        <v>75</v>
      </c>
      <c r="D982">
        <v>2</v>
      </c>
      <c r="E982">
        <v>2</v>
      </c>
    </row>
    <row r="983" spans="1:5" x14ac:dyDescent="0.2">
      <c r="A983">
        <v>1767</v>
      </c>
      <c r="B983">
        <v>6874</v>
      </c>
      <c r="C983" t="s">
        <v>76</v>
      </c>
      <c r="D983">
        <v>3</v>
      </c>
      <c r="E983">
        <v>5</v>
      </c>
    </row>
    <row r="984" spans="1:5" x14ac:dyDescent="0.2">
      <c r="A984">
        <v>1767</v>
      </c>
      <c r="B984">
        <v>6874</v>
      </c>
      <c r="C984" t="s">
        <v>77</v>
      </c>
      <c r="D984">
        <v>2</v>
      </c>
      <c r="E984">
        <v>3</v>
      </c>
    </row>
    <row r="985" spans="1:5" x14ac:dyDescent="0.2">
      <c r="A985">
        <v>1767</v>
      </c>
      <c r="B985">
        <v>6874</v>
      </c>
      <c r="C985" t="s">
        <v>78</v>
      </c>
      <c r="D985">
        <v>2</v>
      </c>
      <c r="E985">
        <v>2</v>
      </c>
    </row>
    <row r="986" spans="1:5" x14ac:dyDescent="0.2">
      <c r="A986">
        <v>1767</v>
      </c>
      <c r="B986">
        <v>6876</v>
      </c>
      <c r="C986" t="s">
        <v>20</v>
      </c>
      <c r="D986">
        <v>1</v>
      </c>
      <c r="E986">
        <v>23</v>
      </c>
    </row>
    <row r="987" spans="1:5" x14ac:dyDescent="0.2">
      <c r="A987">
        <v>1767</v>
      </c>
      <c r="B987">
        <v>6876</v>
      </c>
      <c r="C987" t="s">
        <v>21</v>
      </c>
      <c r="D987">
        <v>5</v>
      </c>
      <c r="E987">
        <v>5</v>
      </c>
    </row>
    <row r="988" spans="1:5" x14ac:dyDescent="0.2">
      <c r="A988">
        <v>1767</v>
      </c>
      <c r="B988">
        <v>6876</v>
      </c>
      <c r="C988" t="s">
        <v>22</v>
      </c>
      <c r="D988">
        <v>1</v>
      </c>
      <c r="E988">
        <v>3</v>
      </c>
    </row>
    <row r="989" spans="1:5" x14ac:dyDescent="0.2">
      <c r="A989">
        <v>1767</v>
      </c>
      <c r="B989">
        <v>6876</v>
      </c>
      <c r="C989" t="s">
        <v>23</v>
      </c>
      <c r="D989">
        <v>4</v>
      </c>
      <c r="E989">
        <v>3</v>
      </c>
    </row>
    <row r="990" spans="1:5" x14ac:dyDescent="0.2">
      <c r="A990">
        <v>1767</v>
      </c>
      <c r="B990">
        <v>6876</v>
      </c>
      <c r="C990" t="s">
        <v>24</v>
      </c>
      <c r="D990">
        <v>5</v>
      </c>
      <c r="E990">
        <v>4</v>
      </c>
    </row>
    <row r="991" spans="1:5" x14ac:dyDescent="0.2">
      <c r="A991">
        <v>1767</v>
      </c>
      <c r="B991">
        <v>6876</v>
      </c>
      <c r="C991" t="s">
        <v>25</v>
      </c>
      <c r="D991">
        <v>5</v>
      </c>
      <c r="E991">
        <v>4</v>
      </c>
    </row>
    <row r="992" spans="1:5" x14ac:dyDescent="0.2">
      <c r="A992">
        <v>1767</v>
      </c>
      <c r="B992">
        <v>6876</v>
      </c>
      <c r="C992" t="s">
        <v>26</v>
      </c>
      <c r="D992">
        <v>5</v>
      </c>
      <c r="E992">
        <v>4</v>
      </c>
    </row>
    <row r="993" spans="1:5" x14ac:dyDescent="0.2">
      <c r="A993">
        <v>1767</v>
      </c>
      <c r="B993">
        <v>6876</v>
      </c>
      <c r="C993" t="s">
        <v>80</v>
      </c>
      <c r="D993">
        <v>1</v>
      </c>
      <c r="E993">
        <v>4</v>
      </c>
    </row>
    <row r="994" spans="1:5" x14ac:dyDescent="0.2">
      <c r="A994">
        <v>1767</v>
      </c>
      <c r="B994">
        <v>6876</v>
      </c>
      <c r="C994" t="s">
        <v>81</v>
      </c>
      <c r="D994">
        <v>4</v>
      </c>
      <c r="E994">
        <v>7</v>
      </c>
    </row>
    <row r="995" spans="1:5" x14ac:dyDescent="0.2">
      <c r="A995">
        <v>1767</v>
      </c>
      <c r="B995">
        <v>6876</v>
      </c>
      <c r="C995" t="s">
        <v>82</v>
      </c>
      <c r="D995">
        <v>2</v>
      </c>
      <c r="E995">
        <v>2</v>
      </c>
    </row>
    <row r="996" spans="1:5" x14ac:dyDescent="0.2">
      <c r="A996">
        <v>1767</v>
      </c>
      <c r="B996">
        <v>6876</v>
      </c>
      <c r="C996" t="s">
        <v>83</v>
      </c>
      <c r="D996">
        <v>2</v>
      </c>
      <c r="E996">
        <v>5</v>
      </c>
    </row>
    <row r="997" spans="1:5" x14ac:dyDescent="0.2">
      <c r="A997">
        <v>1767</v>
      </c>
      <c r="B997">
        <v>6876</v>
      </c>
      <c r="C997" t="s">
        <v>84</v>
      </c>
      <c r="D997">
        <v>4</v>
      </c>
      <c r="E997">
        <v>3</v>
      </c>
    </row>
    <row r="998" spans="1:5" x14ac:dyDescent="0.2">
      <c r="A998">
        <v>1767</v>
      </c>
      <c r="B998">
        <v>6876</v>
      </c>
      <c r="C998" t="s">
        <v>85</v>
      </c>
      <c r="D998">
        <v>5</v>
      </c>
      <c r="E998">
        <v>3</v>
      </c>
    </row>
    <row r="999" spans="1:5" x14ac:dyDescent="0.2">
      <c r="A999">
        <v>1767</v>
      </c>
      <c r="B999">
        <v>6876</v>
      </c>
      <c r="C999" t="s">
        <v>86</v>
      </c>
      <c r="D999">
        <v>5</v>
      </c>
      <c r="E999">
        <v>2</v>
      </c>
    </row>
    <row r="1000" spans="1:5" x14ac:dyDescent="0.2">
      <c r="A1000">
        <v>1767</v>
      </c>
      <c r="B1000">
        <v>6876</v>
      </c>
      <c r="C1000" t="s">
        <v>88</v>
      </c>
      <c r="D1000">
        <v>2</v>
      </c>
      <c r="E1000">
        <v>2</v>
      </c>
    </row>
    <row r="1001" spans="1:5" x14ac:dyDescent="0.2">
      <c r="A1001">
        <v>1767</v>
      </c>
      <c r="B1001">
        <v>6876</v>
      </c>
      <c r="C1001" t="s">
        <v>89</v>
      </c>
      <c r="D1001">
        <v>1</v>
      </c>
      <c r="E1001">
        <v>2</v>
      </c>
    </row>
    <row r="1002" spans="1:5" x14ac:dyDescent="0.2">
      <c r="A1002">
        <v>1767</v>
      </c>
      <c r="B1002">
        <v>6876</v>
      </c>
      <c r="C1002" t="s">
        <v>90</v>
      </c>
      <c r="D1002">
        <v>1</v>
      </c>
      <c r="E1002">
        <v>1</v>
      </c>
    </row>
    <row r="1003" spans="1:5" x14ac:dyDescent="0.2">
      <c r="A1003">
        <v>1767</v>
      </c>
      <c r="B1003">
        <v>6876</v>
      </c>
      <c r="C1003" t="s">
        <v>91</v>
      </c>
      <c r="D1003">
        <v>1</v>
      </c>
      <c r="E1003">
        <v>5</v>
      </c>
    </row>
    <row r="1004" spans="1:5" x14ac:dyDescent="0.2">
      <c r="A1004">
        <v>1767</v>
      </c>
      <c r="B1004">
        <v>6876</v>
      </c>
      <c r="C1004" t="s">
        <v>92</v>
      </c>
      <c r="D1004">
        <v>3</v>
      </c>
      <c r="E1004">
        <v>2</v>
      </c>
    </row>
    <row r="1005" spans="1:5" x14ac:dyDescent="0.2">
      <c r="A1005">
        <v>1767</v>
      </c>
      <c r="B1005">
        <v>6876</v>
      </c>
      <c r="C1005" t="s">
        <v>93</v>
      </c>
      <c r="D1005">
        <v>4</v>
      </c>
      <c r="E1005">
        <v>4</v>
      </c>
    </row>
    <row r="1006" spans="1:5" x14ac:dyDescent="0.2">
      <c r="A1006">
        <v>1767</v>
      </c>
      <c r="B1006">
        <v>6876</v>
      </c>
      <c r="C1006" t="s">
        <v>94</v>
      </c>
      <c r="D1006">
        <v>4</v>
      </c>
      <c r="E1006">
        <v>4</v>
      </c>
    </row>
    <row r="1007" spans="1:5" x14ac:dyDescent="0.2">
      <c r="A1007">
        <v>1767</v>
      </c>
      <c r="B1007">
        <v>6876</v>
      </c>
      <c r="C1007" t="s">
        <v>96</v>
      </c>
      <c r="D1007">
        <v>2</v>
      </c>
      <c r="E1007">
        <v>2</v>
      </c>
    </row>
    <row r="1008" spans="1:5" x14ac:dyDescent="0.2">
      <c r="A1008">
        <v>1767</v>
      </c>
      <c r="B1008">
        <v>6876</v>
      </c>
      <c r="C1008" t="s">
        <v>97</v>
      </c>
      <c r="D1008">
        <v>3</v>
      </c>
      <c r="E1008">
        <v>4</v>
      </c>
    </row>
    <row r="1009" spans="1:5" x14ac:dyDescent="0.2">
      <c r="A1009">
        <v>1767</v>
      </c>
      <c r="B1009">
        <v>6876</v>
      </c>
      <c r="C1009" t="s">
        <v>98</v>
      </c>
      <c r="D1009">
        <v>3</v>
      </c>
      <c r="E1009">
        <v>1</v>
      </c>
    </row>
    <row r="1010" spans="1:5" x14ac:dyDescent="0.2">
      <c r="A1010">
        <v>1767</v>
      </c>
      <c r="B1010">
        <v>6876</v>
      </c>
      <c r="C1010" t="s">
        <v>99</v>
      </c>
      <c r="D1010">
        <v>3</v>
      </c>
      <c r="E1010">
        <v>2</v>
      </c>
    </row>
    <row r="1011" spans="1:5" x14ac:dyDescent="0.2">
      <c r="A1011">
        <v>1767</v>
      </c>
      <c r="B1011">
        <v>6876</v>
      </c>
      <c r="C1011" t="s">
        <v>100</v>
      </c>
      <c r="D1011">
        <v>4</v>
      </c>
      <c r="E1011">
        <v>2</v>
      </c>
    </row>
    <row r="1012" spans="1:5" x14ac:dyDescent="0.2">
      <c r="A1012">
        <v>1767</v>
      </c>
      <c r="B1012">
        <v>6876</v>
      </c>
      <c r="C1012" t="s">
        <v>102</v>
      </c>
      <c r="D1012">
        <v>2</v>
      </c>
      <c r="E1012">
        <v>3</v>
      </c>
    </row>
    <row r="1013" spans="1:5" x14ac:dyDescent="0.2">
      <c r="A1013">
        <v>1767</v>
      </c>
      <c r="B1013">
        <v>6876</v>
      </c>
      <c r="C1013" t="s">
        <v>103</v>
      </c>
      <c r="D1013">
        <v>2</v>
      </c>
      <c r="E1013">
        <v>3</v>
      </c>
    </row>
    <row r="1014" spans="1:5" x14ac:dyDescent="0.2">
      <c r="A1014">
        <v>1767</v>
      </c>
      <c r="B1014">
        <v>6876</v>
      </c>
      <c r="C1014" t="s">
        <v>104</v>
      </c>
      <c r="D1014">
        <v>1</v>
      </c>
      <c r="E1014">
        <v>1</v>
      </c>
    </row>
    <row r="1015" spans="1:5" x14ac:dyDescent="0.2">
      <c r="A1015">
        <v>1767</v>
      </c>
      <c r="B1015">
        <v>6876</v>
      </c>
      <c r="C1015" t="s">
        <v>105</v>
      </c>
      <c r="D1015">
        <v>1</v>
      </c>
      <c r="E1015">
        <v>1</v>
      </c>
    </row>
    <row r="1016" spans="1:5" x14ac:dyDescent="0.2">
      <c r="A1016">
        <v>1767</v>
      </c>
      <c r="B1016">
        <v>6876</v>
      </c>
      <c r="C1016" t="s">
        <v>106</v>
      </c>
      <c r="D1016">
        <v>2</v>
      </c>
      <c r="E1016">
        <v>2</v>
      </c>
    </row>
    <row r="1017" spans="1:5" x14ac:dyDescent="0.2">
      <c r="A1017">
        <v>1767</v>
      </c>
      <c r="B1017">
        <v>6876</v>
      </c>
      <c r="C1017" t="s">
        <v>107</v>
      </c>
      <c r="D1017">
        <v>1</v>
      </c>
      <c r="E1017">
        <v>1</v>
      </c>
    </row>
    <row r="1018" spans="1:5" x14ac:dyDescent="0.2">
      <c r="A1018">
        <v>1767</v>
      </c>
      <c r="B1018">
        <v>6876</v>
      </c>
      <c r="C1018" t="s">
        <v>108</v>
      </c>
      <c r="D1018">
        <v>3</v>
      </c>
      <c r="E1018">
        <v>2</v>
      </c>
    </row>
    <row r="1019" spans="1:5" x14ac:dyDescent="0.2">
      <c r="A1019">
        <v>1767</v>
      </c>
      <c r="B1019">
        <v>6876</v>
      </c>
      <c r="C1019" t="s">
        <v>110</v>
      </c>
      <c r="D1019">
        <v>1</v>
      </c>
      <c r="E1019">
        <v>10</v>
      </c>
    </row>
    <row r="1020" spans="1:5" x14ac:dyDescent="0.2">
      <c r="A1020">
        <v>1767</v>
      </c>
      <c r="B1020">
        <v>6876</v>
      </c>
      <c r="C1020" t="s">
        <v>111</v>
      </c>
      <c r="D1020">
        <v>3</v>
      </c>
      <c r="E1020">
        <v>2</v>
      </c>
    </row>
    <row r="1021" spans="1:5" x14ac:dyDescent="0.2">
      <c r="A1021">
        <v>1767</v>
      </c>
      <c r="B1021">
        <v>6876</v>
      </c>
      <c r="C1021" t="s">
        <v>112</v>
      </c>
      <c r="D1021">
        <v>1</v>
      </c>
      <c r="E1021">
        <v>2</v>
      </c>
    </row>
    <row r="1022" spans="1:5" x14ac:dyDescent="0.2">
      <c r="A1022">
        <v>1767</v>
      </c>
      <c r="B1022">
        <v>6876</v>
      </c>
      <c r="C1022" t="s">
        <v>113</v>
      </c>
      <c r="D1022">
        <v>3</v>
      </c>
      <c r="E1022">
        <v>2</v>
      </c>
    </row>
    <row r="1023" spans="1:5" x14ac:dyDescent="0.2">
      <c r="A1023">
        <v>1767</v>
      </c>
      <c r="B1023">
        <v>6876</v>
      </c>
      <c r="C1023" t="s">
        <v>114</v>
      </c>
      <c r="D1023">
        <v>3</v>
      </c>
      <c r="E1023">
        <v>2</v>
      </c>
    </row>
    <row r="1024" spans="1:5" x14ac:dyDescent="0.2">
      <c r="A1024">
        <v>1767</v>
      </c>
      <c r="B1024">
        <v>6876</v>
      </c>
      <c r="C1024" t="s">
        <v>115</v>
      </c>
      <c r="D1024">
        <v>3</v>
      </c>
      <c r="E1024">
        <v>2</v>
      </c>
    </row>
    <row r="1025" spans="1:5" x14ac:dyDescent="0.2">
      <c r="A1025">
        <v>1767</v>
      </c>
      <c r="B1025">
        <v>6876</v>
      </c>
      <c r="C1025" t="s">
        <v>116</v>
      </c>
      <c r="D1025">
        <v>3</v>
      </c>
      <c r="E1025">
        <v>3</v>
      </c>
    </row>
    <row r="1026" spans="1:5" x14ac:dyDescent="0.2">
      <c r="A1026">
        <v>1767</v>
      </c>
      <c r="B1026">
        <v>6876</v>
      </c>
      <c r="C1026" t="s">
        <v>118</v>
      </c>
      <c r="D1026">
        <v>1</v>
      </c>
      <c r="E1026">
        <v>2</v>
      </c>
    </row>
    <row r="1027" spans="1:5" x14ac:dyDescent="0.2">
      <c r="A1027">
        <v>1767</v>
      </c>
      <c r="B1027">
        <v>6876</v>
      </c>
      <c r="C1027" t="s">
        <v>119</v>
      </c>
      <c r="D1027">
        <v>2</v>
      </c>
      <c r="E1027">
        <v>2</v>
      </c>
    </row>
    <row r="1028" spans="1:5" x14ac:dyDescent="0.2">
      <c r="A1028">
        <v>1767</v>
      </c>
      <c r="B1028">
        <v>6876</v>
      </c>
      <c r="C1028" t="s">
        <v>120</v>
      </c>
      <c r="D1028">
        <v>1</v>
      </c>
      <c r="E1028">
        <v>2</v>
      </c>
    </row>
    <row r="1029" spans="1:5" x14ac:dyDescent="0.2">
      <c r="A1029">
        <v>1767</v>
      </c>
      <c r="B1029">
        <v>6876</v>
      </c>
      <c r="C1029" t="s">
        <v>121</v>
      </c>
      <c r="D1029">
        <v>1</v>
      </c>
      <c r="E1029">
        <v>1</v>
      </c>
    </row>
    <row r="1030" spans="1:5" x14ac:dyDescent="0.2">
      <c r="A1030">
        <v>1767</v>
      </c>
      <c r="B1030">
        <v>6876</v>
      </c>
      <c r="C1030" t="s">
        <v>122</v>
      </c>
      <c r="D1030">
        <v>2</v>
      </c>
      <c r="E1030">
        <v>2</v>
      </c>
    </row>
    <row r="1031" spans="1:5" x14ac:dyDescent="0.2">
      <c r="A1031">
        <v>1767</v>
      </c>
      <c r="B1031">
        <v>6876</v>
      </c>
      <c r="C1031" t="s">
        <v>123</v>
      </c>
      <c r="D1031">
        <v>3</v>
      </c>
      <c r="E1031">
        <v>2</v>
      </c>
    </row>
    <row r="1032" spans="1:5" x14ac:dyDescent="0.2">
      <c r="A1032">
        <v>1767</v>
      </c>
      <c r="B1032">
        <v>6876</v>
      </c>
      <c r="C1032" t="s">
        <v>124</v>
      </c>
      <c r="D1032">
        <v>1</v>
      </c>
      <c r="E1032">
        <v>4</v>
      </c>
    </row>
    <row r="1033" spans="1:5" x14ac:dyDescent="0.2">
      <c r="A1033">
        <v>1767</v>
      </c>
      <c r="B1033">
        <v>6876</v>
      </c>
      <c r="C1033" t="s">
        <v>126</v>
      </c>
      <c r="D1033">
        <v>1</v>
      </c>
      <c r="E1033">
        <v>3</v>
      </c>
    </row>
    <row r="1034" spans="1:5" x14ac:dyDescent="0.2">
      <c r="A1034">
        <v>1767</v>
      </c>
      <c r="B1034">
        <v>6876</v>
      </c>
      <c r="C1034" t="s">
        <v>127</v>
      </c>
      <c r="D1034">
        <v>3</v>
      </c>
      <c r="E1034">
        <v>30</v>
      </c>
    </row>
    <row r="1035" spans="1:5" x14ac:dyDescent="0.2">
      <c r="A1035">
        <v>1767</v>
      </c>
      <c r="B1035">
        <v>6876</v>
      </c>
      <c r="C1035" t="s">
        <v>128</v>
      </c>
      <c r="D1035">
        <v>1</v>
      </c>
      <c r="E1035">
        <v>7</v>
      </c>
    </row>
    <row r="1036" spans="1:5" x14ac:dyDescent="0.2">
      <c r="A1036">
        <v>1767</v>
      </c>
      <c r="B1036">
        <v>6876</v>
      </c>
      <c r="C1036" t="s">
        <v>129</v>
      </c>
      <c r="D1036">
        <v>1</v>
      </c>
      <c r="E1036">
        <v>2</v>
      </c>
    </row>
    <row r="1037" spans="1:5" x14ac:dyDescent="0.2">
      <c r="A1037">
        <v>1767</v>
      </c>
      <c r="B1037">
        <v>6876</v>
      </c>
      <c r="C1037" t="s">
        <v>130</v>
      </c>
      <c r="D1037">
        <v>3</v>
      </c>
      <c r="E1037">
        <v>4</v>
      </c>
    </row>
    <row r="1038" spans="1:5" x14ac:dyDescent="0.2">
      <c r="A1038">
        <v>1767</v>
      </c>
      <c r="B1038">
        <v>6876</v>
      </c>
      <c r="C1038" t="s">
        <v>131</v>
      </c>
      <c r="D1038">
        <v>3</v>
      </c>
      <c r="E1038">
        <v>5</v>
      </c>
    </row>
    <row r="1039" spans="1:5" x14ac:dyDescent="0.2">
      <c r="A1039">
        <v>1767</v>
      </c>
      <c r="B1039">
        <v>6876</v>
      </c>
      <c r="C1039" t="s">
        <v>132</v>
      </c>
      <c r="D1039">
        <v>2</v>
      </c>
      <c r="E1039">
        <v>3</v>
      </c>
    </row>
    <row r="1040" spans="1:5" x14ac:dyDescent="0.2">
      <c r="A1040">
        <v>1767</v>
      </c>
      <c r="B1040">
        <v>6876</v>
      </c>
      <c r="C1040" t="s">
        <v>134</v>
      </c>
      <c r="D1040">
        <v>1</v>
      </c>
      <c r="E1040">
        <v>4</v>
      </c>
    </row>
    <row r="1041" spans="1:5" x14ac:dyDescent="0.2">
      <c r="A1041">
        <v>1767</v>
      </c>
      <c r="B1041">
        <v>6876</v>
      </c>
      <c r="C1041" t="s">
        <v>135</v>
      </c>
      <c r="D1041">
        <v>1</v>
      </c>
      <c r="E1041">
        <v>2</v>
      </c>
    </row>
    <row r="1042" spans="1:5" x14ac:dyDescent="0.2">
      <c r="A1042">
        <v>1767</v>
      </c>
      <c r="B1042">
        <v>6876</v>
      </c>
      <c r="C1042" t="s">
        <v>136</v>
      </c>
      <c r="D1042">
        <v>1</v>
      </c>
      <c r="E1042">
        <v>2</v>
      </c>
    </row>
    <row r="1043" spans="1:5" x14ac:dyDescent="0.2">
      <c r="A1043">
        <v>1767</v>
      </c>
      <c r="B1043">
        <v>6876</v>
      </c>
      <c r="C1043" t="s">
        <v>137</v>
      </c>
      <c r="D1043">
        <v>1</v>
      </c>
      <c r="E1043">
        <v>1</v>
      </c>
    </row>
    <row r="1044" spans="1:5" x14ac:dyDescent="0.2">
      <c r="A1044">
        <v>1767</v>
      </c>
      <c r="B1044">
        <v>6876</v>
      </c>
      <c r="C1044" t="s">
        <v>138</v>
      </c>
      <c r="D1044">
        <v>1</v>
      </c>
      <c r="E1044">
        <v>2</v>
      </c>
    </row>
    <row r="1045" spans="1:5" x14ac:dyDescent="0.2">
      <c r="A1045">
        <v>1767</v>
      </c>
      <c r="B1045">
        <v>6876</v>
      </c>
      <c r="C1045" t="s">
        <v>139</v>
      </c>
      <c r="D1045">
        <v>2</v>
      </c>
      <c r="E1045">
        <v>2</v>
      </c>
    </row>
    <row r="1046" spans="1:5" x14ac:dyDescent="0.2">
      <c r="A1046">
        <v>1767</v>
      </c>
      <c r="B1046">
        <v>6876</v>
      </c>
      <c r="C1046" t="s">
        <v>140</v>
      </c>
      <c r="D1046">
        <v>1</v>
      </c>
      <c r="E1046">
        <v>2</v>
      </c>
    </row>
    <row r="1047" spans="1:5" x14ac:dyDescent="0.2">
      <c r="A1047">
        <v>1767</v>
      </c>
      <c r="B1047">
        <v>6876</v>
      </c>
      <c r="C1047" t="s">
        <v>142</v>
      </c>
      <c r="D1047">
        <v>1</v>
      </c>
      <c r="E1047">
        <v>3</v>
      </c>
    </row>
    <row r="1048" spans="1:5" x14ac:dyDescent="0.2">
      <c r="A1048">
        <v>1767</v>
      </c>
      <c r="B1048">
        <v>6876</v>
      </c>
      <c r="C1048" t="s">
        <v>143</v>
      </c>
      <c r="D1048">
        <v>2</v>
      </c>
      <c r="E1048">
        <v>1</v>
      </c>
    </row>
    <row r="1049" spans="1:5" x14ac:dyDescent="0.2">
      <c r="A1049">
        <v>1767</v>
      </c>
      <c r="B1049">
        <v>6876</v>
      </c>
      <c r="C1049" t="s">
        <v>144</v>
      </c>
      <c r="D1049">
        <v>1</v>
      </c>
      <c r="E1049">
        <v>1</v>
      </c>
    </row>
    <row r="1050" spans="1:5" x14ac:dyDescent="0.2">
      <c r="A1050">
        <v>1767</v>
      </c>
      <c r="B1050">
        <v>6876</v>
      </c>
      <c r="C1050" t="s">
        <v>145</v>
      </c>
      <c r="D1050">
        <v>2</v>
      </c>
      <c r="E1050">
        <v>2</v>
      </c>
    </row>
    <row r="1051" spans="1:5" x14ac:dyDescent="0.2">
      <c r="A1051">
        <v>1767</v>
      </c>
      <c r="B1051">
        <v>6876</v>
      </c>
      <c r="C1051" t="s">
        <v>146</v>
      </c>
      <c r="D1051">
        <v>1</v>
      </c>
      <c r="E1051">
        <v>1</v>
      </c>
    </row>
    <row r="1052" spans="1:5" x14ac:dyDescent="0.2">
      <c r="A1052">
        <v>1767</v>
      </c>
      <c r="B1052">
        <v>6876</v>
      </c>
      <c r="C1052" t="s">
        <v>147</v>
      </c>
      <c r="D1052">
        <v>1</v>
      </c>
      <c r="E1052">
        <v>2</v>
      </c>
    </row>
    <row r="1053" spans="1:5" x14ac:dyDescent="0.2">
      <c r="A1053">
        <v>1767</v>
      </c>
      <c r="B1053">
        <v>6876</v>
      </c>
      <c r="C1053" t="s">
        <v>148</v>
      </c>
      <c r="D1053">
        <v>3</v>
      </c>
      <c r="E1053">
        <v>1</v>
      </c>
    </row>
    <row r="1054" spans="1:5" x14ac:dyDescent="0.2">
      <c r="A1054">
        <v>1767</v>
      </c>
      <c r="B1054">
        <v>6876</v>
      </c>
      <c r="C1054" t="s">
        <v>150</v>
      </c>
      <c r="D1054">
        <v>1</v>
      </c>
      <c r="E1054">
        <v>2</v>
      </c>
    </row>
    <row r="1055" spans="1:5" x14ac:dyDescent="0.2">
      <c r="A1055">
        <v>1767</v>
      </c>
      <c r="B1055">
        <v>6876</v>
      </c>
      <c r="C1055" t="s">
        <v>151</v>
      </c>
      <c r="D1055">
        <v>1</v>
      </c>
      <c r="E1055">
        <v>2</v>
      </c>
    </row>
    <row r="1056" spans="1:5" x14ac:dyDescent="0.2">
      <c r="A1056">
        <v>1767</v>
      </c>
      <c r="B1056">
        <v>6876</v>
      </c>
      <c r="C1056" t="s">
        <v>152</v>
      </c>
      <c r="D1056">
        <v>1</v>
      </c>
      <c r="E1056">
        <v>2</v>
      </c>
    </row>
    <row r="1057" spans="1:5" x14ac:dyDescent="0.2">
      <c r="A1057">
        <v>1767</v>
      </c>
      <c r="B1057">
        <v>6876</v>
      </c>
      <c r="C1057" t="s">
        <v>153</v>
      </c>
      <c r="D1057">
        <v>1</v>
      </c>
      <c r="E1057">
        <v>1</v>
      </c>
    </row>
    <row r="1058" spans="1:5" x14ac:dyDescent="0.2">
      <c r="A1058">
        <v>1767</v>
      </c>
      <c r="B1058">
        <v>6876</v>
      </c>
      <c r="C1058" t="s">
        <v>154</v>
      </c>
      <c r="D1058">
        <v>1</v>
      </c>
      <c r="E1058">
        <v>2</v>
      </c>
    </row>
    <row r="1059" spans="1:5" x14ac:dyDescent="0.2">
      <c r="A1059">
        <v>1767</v>
      </c>
      <c r="B1059">
        <v>6876</v>
      </c>
      <c r="C1059" t="s">
        <v>155</v>
      </c>
      <c r="D1059">
        <v>3</v>
      </c>
      <c r="E1059">
        <v>2</v>
      </c>
    </row>
    <row r="1060" spans="1:5" x14ac:dyDescent="0.2">
      <c r="A1060">
        <v>1767</v>
      </c>
      <c r="B1060">
        <v>6876</v>
      </c>
      <c r="C1060" t="s">
        <v>156</v>
      </c>
      <c r="D1060">
        <v>1</v>
      </c>
      <c r="E1060">
        <v>3</v>
      </c>
    </row>
    <row r="1061" spans="1:5" x14ac:dyDescent="0.2">
      <c r="A1061">
        <v>1767</v>
      </c>
      <c r="B1061">
        <v>6876</v>
      </c>
      <c r="C1061" t="s">
        <v>28</v>
      </c>
      <c r="D1061">
        <v>2</v>
      </c>
      <c r="E1061">
        <v>3</v>
      </c>
    </row>
    <row r="1062" spans="1:5" x14ac:dyDescent="0.2">
      <c r="A1062">
        <v>1767</v>
      </c>
      <c r="B1062">
        <v>6876</v>
      </c>
      <c r="C1062" t="s">
        <v>29</v>
      </c>
      <c r="D1062">
        <v>4</v>
      </c>
      <c r="E1062">
        <v>1</v>
      </c>
    </row>
    <row r="1063" spans="1:5" x14ac:dyDescent="0.2">
      <c r="A1063">
        <v>1767</v>
      </c>
      <c r="B1063">
        <v>6876</v>
      </c>
      <c r="C1063" t="s">
        <v>30</v>
      </c>
      <c r="D1063">
        <v>5</v>
      </c>
      <c r="E1063">
        <v>1</v>
      </c>
    </row>
    <row r="1064" spans="1:5" x14ac:dyDescent="0.2">
      <c r="A1064">
        <v>1767</v>
      </c>
      <c r="B1064">
        <v>6876</v>
      </c>
      <c r="C1064" t="s">
        <v>31</v>
      </c>
      <c r="D1064">
        <v>5</v>
      </c>
      <c r="E1064">
        <v>2</v>
      </c>
    </row>
    <row r="1065" spans="1:5" x14ac:dyDescent="0.2">
      <c r="A1065">
        <v>1767</v>
      </c>
      <c r="B1065">
        <v>6876</v>
      </c>
      <c r="C1065" t="s">
        <v>32</v>
      </c>
      <c r="D1065">
        <v>3</v>
      </c>
      <c r="E1065">
        <v>4</v>
      </c>
    </row>
    <row r="1066" spans="1:5" x14ac:dyDescent="0.2">
      <c r="A1066">
        <v>1767</v>
      </c>
      <c r="B1066">
        <v>6876</v>
      </c>
      <c r="C1066" t="s">
        <v>34</v>
      </c>
      <c r="D1066">
        <v>1</v>
      </c>
      <c r="E1066">
        <v>1</v>
      </c>
    </row>
    <row r="1067" spans="1:5" x14ac:dyDescent="0.2">
      <c r="A1067">
        <v>1767</v>
      </c>
      <c r="B1067">
        <v>6876</v>
      </c>
      <c r="C1067" t="s">
        <v>35</v>
      </c>
      <c r="D1067">
        <v>5</v>
      </c>
      <c r="E1067">
        <v>1</v>
      </c>
    </row>
    <row r="1068" spans="1:5" x14ac:dyDescent="0.2">
      <c r="A1068">
        <v>1767</v>
      </c>
      <c r="B1068">
        <v>6876</v>
      </c>
      <c r="C1068" t="s">
        <v>36</v>
      </c>
      <c r="D1068">
        <v>4</v>
      </c>
      <c r="E1068">
        <v>2</v>
      </c>
    </row>
    <row r="1069" spans="1:5" x14ac:dyDescent="0.2">
      <c r="A1069">
        <v>1767</v>
      </c>
      <c r="B1069">
        <v>6876</v>
      </c>
      <c r="C1069" t="s">
        <v>37</v>
      </c>
      <c r="D1069">
        <v>3</v>
      </c>
      <c r="E1069">
        <v>1</v>
      </c>
    </row>
    <row r="1070" spans="1:5" x14ac:dyDescent="0.2">
      <c r="A1070">
        <v>1767</v>
      </c>
      <c r="B1070">
        <v>6876</v>
      </c>
      <c r="C1070" t="s">
        <v>38</v>
      </c>
      <c r="D1070">
        <v>2</v>
      </c>
      <c r="E1070">
        <v>1</v>
      </c>
    </row>
    <row r="1071" spans="1:5" x14ac:dyDescent="0.2">
      <c r="A1071">
        <v>1767</v>
      </c>
      <c r="B1071">
        <v>6876</v>
      </c>
      <c r="C1071" t="s">
        <v>40</v>
      </c>
      <c r="D1071">
        <v>1</v>
      </c>
      <c r="E1071">
        <v>3</v>
      </c>
    </row>
    <row r="1072" spans="1:5" x14ac:dyDescent="0.2">
      <c r="A1072">
        <v>1767</v>
      </c>
      <c r="B1072">
        <v>6876</v>
      </c>
      <c r="C1072" t="s">
        <v>41</v>
      </c>
      <c r="D1072">
        <v>1</v>
      </c>
      <c r="E1072">
        <v>2</v>
      </c>
    </row>
    <row r="1073" spans="1:5" x14ac:dyDescent="0.2">
      <c r="A1073">
        <v>1767</v>
      </c>
      <c r="B1073">
        <v>6876</v>
      </c>
      <c r="C1073" t="s">
        <v>42</v>
      </c>
      <c r="D1073">
        <v>4</v>
      </c>
      <c r="E1073">
        <v>2</v>
      </c>
    </row>
    <row r="1074" spans="1:5" x14ac:dyDescent="0.2">
      <c r="A1074">
        <v>1767</v>
      </c>
      <c r="B1074">
        <v>6876</v>
      </c>
      <c r="C1074" t="s">
        <v>43</v>
      </c>
      <c r="D1074">
        <v>4</v>
      </c>
      <c r="E1074">
        <v>7</v>
      </c>
    </row>
    <row r="1075" spans="1:5" x14ac:dyDescent="0.2">
      <c r="A1075">
        <v>1767</v>
      </c>
      <c r="B1075">
        <v>6876</v>
      </c>
      <c r="C1075" t="s">
        <v>44</v>
      </c>
      <c r="D1075">
        <v>4</v>
      </c>
      <c r="E1075">
        <v>4</v>
      </c>
    </row>
    <row r="1076" spans="1:5" x14ac:dyDescent="0.2">
      <c r="A1076">
        <v>1767</v>
      </c>
      <c r="B1076">
        <v>6876</v>
      </c>
      <c r="C1076" t="s">
        <v>46</v>
      </c>
      <c r="D1076">
        <v>2</v>
      </c>
      <c r="E1076">
        <v>2</v>
      </c>
    </row>
    <row r="1077" spans="1:5" x14ac:dyDescent="0.2">
      <c r="A1077">
        <v>1767</v>
      </c>
      <c r="B1077">
        <v>6876</v>
      </c>
      <c r="C1077" t="s">
        <v>47</v>
      </c>
      <c r="D1077">
        <v>4</v>
      </c>
      <c r="E1077">
        <v>2</v>
      </c>
    </row>
    <row r="1078" spans="1:5" x14ac:dyDescent="0.2">
      <c r="A1078">
        <v>1767</v>
      </c>
      <c r="B1078">
        <v>6876</v>
      </c>
      <c r="C1078" t="s">
        <v>48</v>
      </c>
      <c r="D1078">
        <v>1</v>
      </c>
      <c r="E1078">
        <v>1</v>
      </c>
    </row>
    <row r="1079" spans="1:5" x14ac:dyDescent="0.2">
      <c r="A1079">
        <v>1767</v>
      </c>
      <c r="B1079">
        <v>6876</v>
      </c>
      <c r="C1079" t="s">
        <v>49</v>
      </c>
      <c r="D1079">
        <v>4</v>
      </c>
      <c r="E1079">
        <v>2</v>
      </c>
    </row>
    <row r="1080" spans="1:5" x14ac:dyDescent="0.2">
      <c r="A1080">
        <v>1767</v>
      </c>
      <c r="B1080">
        <v>6876</v>
      </c>
      <c r="C1080" t="s">
        <v>50</v>
      </c>
      <c r="D1080">
        <v>5</v>
      </c>
      <c r="E1080">
        <v>3</v>
      </c>
    </row>
    <row r="1081" spans="1:5" x14ac:dyDescent="0.2">
      <c r="A1081">
        <v>1767</v>
      </c>
      <c r="B1081">
        <v>6876</v>
      </c>
      <c r="C1081" t="s">
        <v>51</v>
      </c>
      <c r="D1081">
        <v>5</v>
      </c>
      <c r="E1081">
        <v>1</v>
      </c>
    </row>
    <row r="1082" spans="1:5" x14ac:dyDescent="0.2">
      <c r="A1082">
        <v>1767</v>
      </c>
      <c r="B1082">
        <v>6876</v>
      </c>
      <c r="C1082" t="s">
        <v>52</v>
      </c>
      <c r="D1082">
        <v>1</v>
      </c>
      <c r="E1082">
        <v>2</v>
      </c>
    </row>
    <row r="1083" spans="1:5" x14ac:dyDescent="0.2">
      <c r="A1083">
        <v>1767</v>
      </c>
      <c r="B1083">
        <v>6876</v>
      </c>
      <c r="C1083" t="s">
        <v>54</v>
      </c>
      <c r="D1083">
        <v>3</v>
      </c>
      <c r="E1083">
        <v>5</v>
      </c>
    </row>
    <row r="1084" spans="1:5" x14ac:dyDescent="0.2">
      <c r="A1084">
        <v>1767</v>
      </c>
      <c r="B1084">
        <v>6876</v>
      </c>
      <c r="C1084" t="s">
        <v>55</v>
      </c>
      <c r="D1084">
        <v>5</v>
      </c>
      <c r="E1084">
        <v>1</v>
      </c>
    </row>
    <row r="1085" spans="1:5" x14ac:dyDescent="0.2">
      <c r="A1085">
        <v>1767</v>
      </c>
      <c r="B1085">
        <v>6876</v>
      </c>
      <c r="C1085" t="s">
        <v>56</v>
      </c>
      <c r="D1085">
        <v>5</v>
      </c>
      <c r="E1085">
        <v>3</v>
      </c>
    </row>
    <row r="1086" spans="1:5" x14ac:dyDescent="0.2">
      <c r="A1086">
        <v>1767</v>
      </c>
      <c r="B1086">
        <v>6876</v>
      </c>
      <c r="C1086" t="s">
        <v>57</v>
      </c>
      <c r="D1086">
        <v>5</v>
      </c>
      <c r="E1086">
        <v>2</v>
      </c>
    </row>
    <row r="1087" spans="1:5" x14ac:dyDescent="0.2">
      <c r="A1087">
        <v>1767</v>
      </c>
      <c r="B1087">
        <v>6876</v>
      </c>
      <c r="C1087" t="s">
        <v>58</v>
      </c>
      <c r="D1087">
        <v>2</v>
      </c>
      <c r="E1087">
        <v>2</v>
      </c>
    </row>
    <row r="1088" spans="1:5" x14ac:dyDescent="0.2">
      <c r="A1088">
        <v>1767</v>
      </c>
      <c r="B1088">
        <v>6876</v>
      </c>
      <c r="C1088" t="s">
        <v>60</v>
      </c>
      <c r="D1088">
        <v>1</v>
      </c>
      <c r="E1088">
        <v>5</v>
      </c>
    </row>
    <row r="1089" spans="1:5" x14ac:dyDescent="0.2">
      <c r="A1089">
        <v>1767</v>
      </c>
      <c r="B1089">
        <v>6876</v>
      </c>
      <c r="C1089" t="s">
        <v>61</v>
      </c>
      <c r="D1089">
        <v>3</v>
      </c>
      <c r="E1089">
        <v>1</v>
      </c>
    </row>
    <row r="1090" spans="1:5" x14ac:dyDescent="0.2">
      <c r="A1090">
        <v>1767</v>
      </c>
      <c r="B1090">
        <v>6876</v>
      </c>
      <c r="C1090" t="s">
        <v>62</v>
      </c>
      <c r="D1090">
        <v>5</v>
      </c>
      <c r="E1090">
        <v>6</v>
      </c>
    </row>
    <row r="1091" spans="1:5" x14ac:dyDescent="0.2">
      <c r="A1091">
        <v>1767</v>
      </c>
      <c r="B1091">
        <v>6876</v>
      </c>
      <c r="C1091" t="s">
        <v>63</v>
      </c>
      <c r="D1091">
        <v>2</v>
      </c>
      <c r="E1091">
        <v>2</v>
      </c>
    </row>
    <row r="1092" spans="1:5" x14ac:dyDescent="0.2">
      <c r="A1092">
        <v>1767</v>
      </c>
      <c r="B1092">
        <v>6876</v>
      </c>
      <c r="C1092" t="s">
        <v>64</v>
      </c>
      <c r="D1092">
        <v>1</v>
      </c>
      <c r="E1092">
        <v>2</v>
      </c>
    </row>
    <row r="1093" spans="1:5" x14ac:dyDescent="0.2">
      <c r="A1093">
        <v>1767</v>
      </c>
      <c r="B1093">
        <v>6876</v>
      </c>
      <c r="C1093" t="s">
        <v>66</v>
      </c>
      <c r="D1093">
        <v>1</v>
      </c>
      <c r="E1093">
        <v>2</v>
      </c>
    </row>
    <row r="1094" spans="1:5" x14ac:dyDescent="0.2">
      <c r="A1094">
        <v>1767</v>
      </c>
      <c r="B1094">
        <v>6876</v>
      </c>
      <c r="C1094" t="s">
        <v>67</v>
      </c>
      <c r="D1094">
        <v>5</v>
      </c>
      <c r="E1094">
        <v>5</v>
      </c>
    </row>
    <row r="1095" spans="1:5" x14ac:dyDescent="0.2">
      <c r="A1095">
        <v>1767</v>
      </c>
      <c r="B1095">
        <v>6876</v>
      </c>
      <c r="C1095" t="s">
        <v>68</v>
      </c>
      <c r="D1095">
        <v>2</v>
      </c>
      <c r="E1095">
        <v>3</v>
      </c>
    </row>
    <row r="1096" spans="1:5" x14ac:dyDescent="0.2">
      <c r="A1096">
        <v>1767</v>
      </c>
      <c r="B1096">
        <v>6876</v>
      </c>
      <c r="C1096" t="s">
        <v>69</v>
      </c>
      <c r="D1096">
        <v>5</v>
      </c>
      <c r="E1096">
        <v>2</v>
      </c>
    </row>
    <row r="1097" spans="1:5" x14ac:dyDescent="0.2">
      <c r="A1097">
        <v>1767</v>
      </c>
      <c r="B1097">
        <v>6876</v>
      </c>
      <c r="C1097" t="s">
        <v>70</v>
      </c>
      <c r="D1097">
        <v>4</v>
      </c>
      <c r="E1097">
        <v>2</v>
      </c>
    </row>
    <row r="1098" spans="1:5" x14ac:dyDescent="0.2">
      <c r="A1098">
        <v>1767</v>
      </c>
      <c r="B1098">
        <v>6876</v>
      </c>
      <c r="C1098" t="s">
        <v>72</v>
      </c>
      <c r="D1098">
        <v>1</v>
      </c>
      <c r="E1098">
        <v>4</v>
      </c>
    </row>
    <row r="1099" spans="1:5" x14ac:dyDescent="0.2">
      <c r="A1099">
        <v>1767</v>
      </c>
      <c r="B1099">
        <v>6876</v>
      </c>
      <c r="C1099" t="s">
        <v>73</v>
      </c>
      <c r="D1099">
        <v>5</v>
      </c>
      <c r="E1099">
        <v>1</v>
      </c>
    </row>
    <row r="1100" spans="1:5" x14ac:dyDescent="0.2">
      <c r="A1100">
        <v>1767</v>
      </c>
      <c r="B1100">
        <v>6876</v>
      </c>
      <c r="C1100" t="s">
        <v>74</v>
      </c>
      <c r="D1100">
        <v>4</v>
      </c>
      <c r="E1100">
        <v>2</v>
      </c>
    </row>
    <row r="1101" spans="1:5" x14ac:dyDescent="0.2">
      <c r="A1101">
        <v>1767</v>
      </c>
      <c r="B1101">
        <v>6876</v>
      </c>
      <c r="C1101" t="s">
        <v>75</v>
      </c>
      <c r="D1101">
        <v>5</v>
      </c>
      <c r="E1101">
        <v>3</v>
      </c>
    </row>
    <row r="1102" spans="1:5" x14ac:dyDescent="0.2">
      <c r="A1102">
        <v>1767</v>
      </c>
      <c r="B1102">
        <v>6876</v>
      </c>
      <c r="C1102" t="s">
        <v>76</v>
      </c>
      <c r="D1102">
        <v>5</v>
      </c>
      <c r="E1102">
        <v>2</v>
      </c>
    </row>
    <row r="1103" spans="1:5" x14ac:dyDescent="0.2">
      <c r="A1103">
        <v>1767</v>
      </c>
      <c r="B1103">
        <v>6876</v>
      </c>
      <c r="C1103" t="s">
        <v>77</v>
      </c>
      <c r="D1103">
        <v>5</v>
      </c>
      <c r="E1103">
        <v>2</v>
      </c>
    </row>
    <row r="1104" spans="1:5" x14ac:dyDescent="0.2">
      <c r="A1104">
        <v>1767</v>
      </c>
      <c r="B1104">
        <v>6876</v>
      </c>
      <c r="C1104" t="s">
        <v>78</v>
      </c>
      <c r="D1104">
        <v>5</v>
      </c>
      <c r="E1104">
        <v>1</v>
      </c>
    </row>
    <row r="1105" spans="1:5" x14ac:dyDescent="0.2">
      <c r="A1105">
        <v>1767</v>
      </c>
      <c r="B1105">
        <v>6878</v>
      </c>
      <c r="C1105" t="s">
        <v>20</v>
      </c>
      <c r="D1105">
        <v>1</v>
      </c>
      <c r="E1105">
        <v>9</v>
      </c>
    </row>
    <row r="1106" spans="1:5" x14ac:dyDescent="0.2">
      <c r="A1106">
        <v>1767</v>
      </c>
      <c r="B1106">
        <v>6878</v>
      </c>
      <c r="C1106" t="s">
        <v>21</v>
      </c>
      <c r="D1106">
        <v>2</v>
      </c>
      <c r="E1106">
        <v>7</v>
      </c>
    </row>
    <row r="1107" spans="1:5" x14ac:dyDescent="0.2">
      <c r="A1107">
        <v>1767</v>
      </c>
      <c r="B1107">
        <v>6878</v>
      </c>
      <c r="C1107" t="s">
        <v>22</v>
      </c>
      <c r="D1107">
        <v>1</v>
      </c>
      <c r="E1107">
        <v>12</v>
      </c>
    </row>
    <row r="1108" spans="1:5" x14ac:dyDescent="0.2">
      <c r="A1108">
        <v>1767</v>
      </c>
      <c r="B1108">
        <v>6878</v>
      </c>
      <c r="C1108" t="s">
        <v>23</v>
      </c>
      <c r="D1108">
        <v>3</v>
      </c>
      <c r="E1108">
        <v>6</v>
      </c>
    </row>
    <row r="1109" spans="1:5" x14ac:dyDescent="0.2">
      <c r="A1109">
        <v>1767</v>
      </c>
      <c r="B1109">
        <v>6878</v>
      </c>
      <c r="C1109" t="s">
        <v>24</v>
      </c>
      <c r="D1109">
        <v>4</v>
      </c>
      <c r="E1109">
        <v>6</v>
      </c>
    </row>
    <row r="1110" spans="1:5" x14ac:dyDescent="0.2">
      <c r="A1110">
        <v>1767</v>
      </c>
      <c r="B1110">
        <v>6878</v>
      </c>
      <c r="C1110" t="s">
        <v>25</v>
      </c>
      <c r="D1110">
        <v>3</v>
      </c>
      <c r="E1110">
        <v>8</v>
      </c>
    </row>
    <row r="1111" spans="1:5" x14ac:dyDescent="0.2">
      <c r="A1111">
        <v>1767</v>
      </c>
      <c r="B1111">
        <v>6878</v>
      </c>
      <c r="C1111" t="s">
        <v>26</v>
      </c>
      <c r="D1111">
        <v>3</v>
      </c>
      <c r="E1111">
        <v>12</v>
      </c>
    </row>
    <row r="1112" spans="1:5" x14ac:dyDescent="0.2">
      <c r="A1112">
        <v>1767</v>
      </c>
      <c r="B1112">
        <v>6878</v>
      </c>
      <c r="C1112" t="s">
        <v>80</v>
      </c>
      <c r="D1112">
        <v>1</v>
      </c>
      <c r="E1112">
        <v>7</v>
      </c>
    </row>
    <row r="1113" spans="1:5" x14ac:dyDescent="0.2">
      <c r="A1113">
        <v>1767</v>
      </c>
      <c r="B1113">
        <v>6878</v>
      </c>
      <c r="C1113" t="s">
        <v>81</v>
      </c>
      <c r="D1113">
        <v>2</v>
      </c>
      <c r="E1113">
        <v>8</v>
      </c>
    </row>
    <row r="1114" spans="1:5" x14ac:dyDescent="0.2">
      <c r="A1114">
        <v>1767</v>
      </c>
      <c r="B1114">
        <v>6878</v>
      </c>
      <c r="C1114" t="s">
        <v>82</v>
      </c>
      <c r="D1114">
        <v>1</v>
      </c>
      <c r="E1114">
        <v>3</v>
      </c>
    </row>
    <row r="1115" spans="1:5" x14ac:dyDescent="0.2">
      <c r="A1115">
        <v>1767</v>
      </c>
      <c r="B1115">
        <v>6878</v>
      </c>
      <c r="C1115" t="s">
        <v>83</v>
      </c>
      <c r="D1115">
        <v>1</v>
      </c>
      <c r="E1115">
        <v>3</v>
      </c>
    </row>
    <row r="1116" spans="1:5" x14ac:dyDescent="0.2">
      <c r="A1116">
        <v>1767</v>
      </c>
      <c r="B1116">
        <v>6878</v>
      </c>
      <c r="C1116" t="s">
        <v>84</v>
      </c>
      <c r="D1116">
        <v>4</v>
      </c>
      <c r="E1116">
        <v>5</v>
      </c>
    </row>
    <row r="1117" spans="1:5" x14ac:dyDescent="0.2">
      <c r="A1117">
        <v>1767</v>
      </c>
      <c r="B1117">
        <v>6878</v>
      </c>
      <c r="C1117" t="s">
        <v>85</v>
      </c>
      <c r="D1117">
        <v>3</v>
      </c>
      <c r="E1117">
        <v>11</v>
      </c>
    </row>
    <row r="1118" spans="1:5" x14ac:dyDescent="0.2">
      <c r="A1118">
        <v>1767</v>
      </c>
      <c r="B1118">
        <v>6878</v>
      </c>
      <c r="C1118" t="s">
        <v>86</v>
      </c>
      <c r="D1118">
        <v>2</v>
      </c>
      <c r="E1118">
        <v>5</v>
      </c>
    </row>
    <row r="1119" spans="1:5" x14ac:dyDescent="0.2">
      <c r="A1119">
        <v>1767</v>
      </c>
      <c r="B1119">
        <v>6878</v>
      </c>
      <c r="C1119" t="s">
        <v>88</v>
      </c>
      <c r="D1119">
        <v>2</v>
      </c>
      <c r="E1119">
        <v>4</v>
      </c>
    </row>
    <row r="1120" spans="1:5" x14ac:dyDescent="0.2">
      <c r="A1120">
        <v>1767</v>
      </c>
      <c r="B1120">
        <v>6878</v>
      </c>
      <c r="C1120" t="s">
        <v>89</v>
      </c>
      <c r="D1120">
        <v>3</v>
      </c>
      <c r="E1120">
        <v>4</v>
      </c>
    </row>
    <row r="1121" spans="1:5" x14ac:dyDescent="0.2">
      <c r="A1121">
        <v>1767</v>
      </c>
      <c r="B1121">
        <v>6878</v>
      </c>
      <c r="C1121" t="s">
        <v>90</v>
      </c>
      <c r="D1121">
        <v>2</v>
      </c>
      <c r="E1121">
        <v>5</v>
      </c>
    </row>
    <row r="1122" spans="1:5" x14ac:dyDescent="0.2">
      <c r="A1122">
        <v>1767</v>
      </c>
      <c r="B1122">
        <v>6878</v>
      </c>
      <c r="C1122" t="s">
        <v>91</v>
      </c>
      <c r="D1122">
        <v>4</v>
      </c>
      <c r="E1122">
        <v>7</v>
      </c>
    </row>
    <row r="1123" spans="1:5" x14ac:dyDescent="0.2">
      <c r="A1123">
        <v>1767</v>
      </c>
      <c r="B1123">
        <v>6878</v>
      </c>
      <c r="C1123" t="s">
        <v>92</v>
      </c>
      <c r="D1123">
        <v>4</v>
      </c>
      <c r="E1123">
        <v>5</v>
      </c>
    </row>
    <row r="1124" spans="1:5" x14ac:dyDescent="0.2">
      <c r="A1124">
        <v>1767</v>
      </c>
      <c r="B1124">
        <v>6878</v>
      </c>
      <c r="C1124" t="s">
        <v>93</v>
      </c>
      <c r="D1124">
        <v>4</v>
      </c>
      <c r="E1124">
        <v>5</v>
      </c>
    </row>
    <row r="1125" spans="1:5" x14ac:dyDescent="0.2">
      <c r="A1125">
        <v>1767</v>
      </c>
      <c r="B1125">
        <v>6878</v>
      </c>
      <c r="C1125" t="s">
        <v>94</v>
      </c>
      <c r="D1125">
        <v>1</v>
      </c>
      <c r="E1125">
        <v>4</v>
      </c>
    </row>
    <row r="1126" spans="1:5" x14ac:dyDescent="0.2">
      <c r="A1126">
        <v>1767</v>
      </c>
      <c r="B1126">
        <v>6878</v>
      </c>
      <c r="C1126" t="s">
        <v>96</v>
      </c>
      <c r="D1126">
        <v>2</v>
      </c>
      <c r="E1126">
        <v>3</v>
      </c>
    </row>
    <row r="1127" spans="1:5" x14ac:dyDescent="0.2">
      <c r="A1127">
        <v>1767</v>
      </c>
      <c r="B1127">
        <v>6878</v>
      </c>
      <c r="C1127" t="s">
        <v>97</v>
      </c>
      <c r="D1127">
        <v>4</v>
      </c>
      <c r="E1127">
        <v>5</v>
      </c>
    </row>
    <row r="1128" spans="1:5" x14ac:dyDescent="0.2">
      <c r="A1128">
        <v>1767</v>
      </c>
      <c r="B1128">
        <v>6878</v>
      </c>
      <c r="C1128" t="s">
        <v>98</v>
      </c>
      <c r="D1128">
        <v>3</v>
      </c>
      <c r="E1128">
        <v>5</v>
      </c>
    </row>
    <row r="1129" spans="1:5" x14ac:dyDescent="0.2">
      <c r="A1129">
        <v>1767</v>
      </c>
      <c r="B1129">
        <v>6878</v>
      </c>
      <c r="C1129" t="s">
        <v>99</v>
      </c>
      <c r="D1129">
        <v>3</v>
      </c>
      <c r="E1129">
        <v>4</v>
      </c>
    </row>
    <row r="1130" spans="1:5" x14ac:dyDescent="0.2">
      <c r="A1130">
        <v>1767</v>
      </c>
      <c r="B1130">
        <v>6878</v>
      </c>
      <c r="C1130" t="s">
        <v>100</v>
      </c>
      <c r="D1130">
        <v>2</v>
      </c>
      <c r="E1130">
        <v>4</v>
      </c>
    </row>
    <row r="1131" spans="1:5" x14ac:dyDescent="0.2">
      <c r="A1131">
        <v>1767</v>
      </c>
      <c r="B1131">
        <v>6878</v>
      </c>
      <c r="C1131" t="s">
        <v>102</v>
      </c>
      <c r="D1131">
        <v>3</v>
      </c>
      <c r="E1131">
        <v>6</v>
      </c>
    </row>
    <row r="1132" spans="1:5" x14ac:dyDescent="0.2">
      <c r="A1132">
        <v>1767</v>
      </c>
      <c r="B1132">
        <v>6878</v>
      </c>
      <c r="C1132" t="s">
        <v>103</v>
      </c>
      <c r="D1132">
        <v>5</v>
      </c>
      <c r="E1132">
        <v>5</v>
      </c>
    </row>
    <row r="1133" spans="1:5" x14ac:dyDescent="0.2">
      <c r="A1133">
        <v>1767</v>
      </c>
      <c r="B1133">
        <v>6878</v>
      </c>
      <c r="C1133" t="s">
        <v>104</v>
      </c>
      <c r="D1133">
        <v>2</v>
      </c>
      <c r="E1133">
        <v>8</v>
      </c>
    </row>
    <row r="1134" spans="1:5" x14ac:dyDescent="0.2">
      <c r="A1134">
        <v>1767</v>
      </c>
      <c r="B1134">
        <v>6878</v>
      </c>
      <c r="C1134" t="s">
        <v>105</v>
      </c>
      <c r="D1134">
        <v>4</v>
      </c>
      <c r="E1134">
        <v>6</v>
      </c>
    </row>
    <row r="1135" spans="1:5" x14ac:dyDescent="0.2">
      <c r="A1135">
        <v>1767</v>
      </c>
      <c r="B1135">
        <v>6878</v>
      </c>
      <c r="C1135" t="s">
        <v>106</v>
      </c>
      <c r="D1135">
        <v>4</v>
      </c>
      <c r="E1135">
        <v>13</v>
      </c>
    </row>
    <row r="1136" spans="1:5" x14ac:dyDescent="0.2">
      <c r="A1136">
        <v>1767</v>
      </c>
      <c r="B1136">
        <v>6878</v>
      </c>
      <c r="C1136" t="s">
        <v>107</v>
      </c>
      <c r="D1136">
        <v>5</v>
      </c>
      <c r="E1136">
        <v>5</v>
      </c>
    </row>
    <row r="1137" spans="1:5" x14ac:dyDescent="0.2">
      <c r="A1137">
        <v>1767</v>
      </c>
      <c r="B1137">
        <v>6878</v>
      </c>
      <c r="C1137" t="s">
        <v>108</v>
      </c>
      <c r="D1137">
        <v>3</v>
      </c>
      <c r="E1137">
        <v>6</v>
      </c>
    </row>
    <row r="1138" spans="1:5" x14ac:dyDescent="0.2">
      <c r="A1138">
        <v>1767</v>
      </c>
      <c r="B1138">
        <v>6878</v>
      </c>
      <c r="C1138" t="s">
        <v>110</v>
      </c>
      <c r="D1138">
        <v>1</v>
      </c>
      <c r="E1138">
        <v>8</v>
      </c>
    </row>
    <row r="1139" spans="1:5" x14ac:dyDescent="0.2">
      <c r="A1139">
        <v>1767</v>
      </c>
      <c r="B1139">
        <v>6878</v>
      </c>
      <c r="C1139" t="s">
        <v>111</v>
      </c>
      <c r="D1139">
        <v>3</v>
      </c>
      <c r="E1139">
        <v>3</v>
      </c>
    </row>
    <row r="1140" spans="1:5" x14ac:dyDescent="0.2">
      <c r="A1140">
        <v>1767</v>
      </c>
      <c r="B1140">
        <v>6878</v>
      </c>
      <c r="C1140" t="s">
        <v>112</v>
      </c>
      <c r="D1140">
        <v>1</v>
      </c>
      <c r="E1140">
        <v>11</v>
      </c>
    </row>
    <row r="1141" spans="1:5" x14ac:dyDescent="0.2">
      <c r="A1141">
        <v>1767</v>
      </c>
      <c r="B1141">
        <v>6878</v>
      </c>
      <c r="C1141" t="s">
        <v>113</v>
      </c>
      <c r="D1141">
        <v>2</v>
      </c>
      <c r="E1141">
        <v>3</v>
      </c>
    </row>
    <row r="1142" spans="1:5" x14ac:dyDescent="0.2">
      <c r="A1142">
        <v>1767</v>
      </c>
      <c r="B1142">
        <v>6878</v>
      </c>
      <c r="C1142" t="s">
        <v>114</v>
      </c>
      <c r="D1142">
        <v>4</v>
      </c>
      <c r="E1142">
        <v>7</v>
      </c>
    </row>
    <row r="1143" spans="1:5" x14ac:dyDescent="0.2">
      <c r="A1143">
        <v>1767</v>
      </c>
      <c r="B1143">
        <v>6878</v>
      </c>
      <c r="C1143" t="s">
        <v>115</v>
      </c>
      <c r="D1143">
        <v>3</v>
      </c>
      <c r="E1143">
        <v>4</v>
      </c>
    </row>
    <row r="1144" spans="1:5" x14ac:dyDescent="0.2">
      <c r="A1144">
        <v>1767</v>
      </c>
      <c r="B1144">
        <v>6878</v>
      </c>
      <c r="C1144" t="s">
        <v>116</v>
      </c>
      <c r="D1144">
        <v>2</v>
      </c>
      <c r="E1144">
        <v>5</v>
      </c>
    </row>
    <row r="1145" spans="1:5" x14ac:dyDescent="0.2">
      <c r="A1145">
        <v>1767</v>
      </c>
      <c r="B1145">
        <v>6878</v>
      </c>
      <c r="C1145" t="s">
        <v>118</v>
      </c>
      <c r="D1145">
        <v>2</v>
      </c>
      <c r="E1145">
        <v>6</v>
      </c>
    </row>
    <row r="1146" spans="1:5" x14ac:dyDescent="0.2">
      <c r="A1146">
        <v>1767</v>
      </c>
      <c r="B1146">
        <v>6878</v>
      </c>
      <c r="C1146" t="s">
        <v>119</v>
      </c>
      <c r="D1146">
        <v>4</v>
      </c>
      <c r="E1146">
        <v>9</v>
      </c>
    </row>
    <row r="1147" spans="1:5" x14ac:dyDescent="0.2">
      <c r="A1147">
        <v>1767</v>
      </c>
      <c r="B1147">
        <v>6878</v>
      </c>
      <c r="C1147" t="s">
        <v>120</v>
      </c>
      <c r="D1147">
        <v>1</v>
      </c>
      <c r="E1147">
        <v>9</v>
      </c>
    </row>
    <row r="1148" spans="1:5" x14ac:dyDescent="0.2">
      <c r="A1148">
        <v>1767</v>
      </c>
      <c r="B1148">
        <v>6878</v>
      </c>
      <c r="C1148" t="s">
        <v>121</v>
      </c>
      <c r="D1148">
        <v>2</v>
      </c>
      <c r="E1148">
        <v>3</v>
      </c>
    </row>
    <row r="1149" spans="1:5" x14ac:dyDescent="0.2">
      <c r="A1149">
        <v>1767</v>
      </c>
      <c r="B1149">
        <v>6878</v>
      </c>
      <c r="C1149" t="s">
        <v>122</v>
      </c>
      <c r="D1149">
        <v>4</v>
      </c>
      <c r="E1149">
        <v>4</v>
      </c>
    </row>
    <row r="1150" spans="1:5" x14ac:dyDescent="0.2">
      <c r="A1150">
        <v>1767</v>
      </c>
      <c r="B1150">
        <v>6878</v>
      </c>
      <c r="C1150" t="s">
        <v>123</v>
      </c>
      <c r="D1150">
        <v>4</v>
      </c>
      <c r="E1150">
        <v>9</v>
      </c>
    </row>
    <row r="1151" spans="1:5" x14ac:dyDescent="0.2">
      <c r="A1151">
        <v>1767</v>
      </c>
      <c r="B1151">
        <v>6878</v>
      </c>
      <c r="C1151" t="s">
        <v>124</v>
      </c>
      <c r="D1151">
        <v>3</v>
      </c>
      <c r="E1151">
        <v>11</v>
      </c>
    </row>
    <row r="1152" spans="1:5" x14ac:dyDescent="0.2">
      <c r="A1152">
        <v>1767</v>
      </c>
      <c r="B1152">
        <v>6878</v>
      </c>
      <c r="C1152" t="s">
        <v>126</v>
      </c>
      <c r="D1152">
        <v>2</v>
      </c>
      <c r="E1152">
        <v>7</v>
      </c>
    </row>
    <row r="1153" spans="1:5" x14ac:dyDescent="0.2">
      <c r="A1153">
        <v>1767</v>
      </c>
      <c r="B1153">
        <v>6878</v>
      </c>
      <c r="C1153" t="s">
        <v>127</v>
      </c>
      <c r="D1153">
        <v>4</v>
      </c>
      <c r="E1153">
        <v>3</v>
      </c>
    </row>
    <row r="1154" spans="1:5" x14ac:dyDescent="0.2">
      <c r="A1154">
        <v>1767</v>
      </c>
      <c r="B1154">
        <v>6878</v>
      </c>
      <c r="C1154" t="s">
        <v>128</v>
      </c>
      <c r="D1154">
        <v>2</v>
      </c>
      <c r="E1154">
        <v>5</v>
      </c>
    </row>
    <row r="1155" spans="1:5" x14ac:dyDescent="0.2">
      <c r="A1155">
        <v>1767</v>
      </c>
      <c r="B1155">
        <v>6878</v>
      </c>
      <c r="C1155" t="s">
        <v>129</v>
      </c>
      <c r="D1155">
        <v>4</v>
      </c>
      <c r="E1155">
        <v>5</v>
      </c>
    </row>
    <row r="1156" spans="1:5" x14ac:dyDescent="0.2">
      <c r="A1156">
        <v>1767</v>
      </c>
      <c r="B1156">
        <v>6878</v>
      </c>
      <c r="C1156" t="s">
        <v>130</v>
      </c>
      <c r="D1156">
        <v>5</v>
      </c>
      <c r="E1156">
        <v>5</v>
      </c>
    </row>
    <row r="1157" spans="1:5" x14ac:dyDescent="0.2">
      <c r="A1157">
        <v>1767</v>
      </c>
      <c r="B1157">
        <v>6878</v>
      </c>
      <c r="C1157" t="s">
        <v>131</v>
      </c>
      <c r="D1157">
        <v>4</v>
      </c>
      <c r="E1157">
        <v>3</v>
      </c>
    </row>
    <row r="1158" spans="1:5" x14ac:dyDescent="0.2">
      <c r="A1158">
        <v>1767</v>
      </c>
      <c r="B1158">
        <v>6878</v>
      </c>
      <c r="C1158" t="s">
        <v>132</v>
      </c>
      <c r="D1158">
        <v>3</v>
      </c>
      <c r="E1158">
        <v>4</v>
      </c>
    </row>
    <row r="1159" spans="1:5" x14ac:dyDescent="0.2">
      <c r="A1159">
        <v>1767</v>
      </c>
      <c r="B1159">
        <v>6878</v>
      </c>
      <c r="C1159" t="s">
        <v>134</v>
      </c>
      <c r="D1159">
        <v>2</v>
      </c>
      <c r="E1159">
        <v>3</v>
      </c>
    </row>
    <row r="1160" spans="1:5" x14ac:dyDescent="0.2">
      <c r="A1160">
        <v>1767</v>
      </c>
      <c r="B1160">
        <v>6878</v>
      </c>
      <c r="C1160" t="s">
        <v>135</v>
      </c>
      <c r="D1160">
        <v>3</v>
      </c>
      <c r="E1160">
        <v>4</v>
      </c>
    </row>
    <row r="1161" spans="1:5" x14ac:dyDescent="0.2">
      <c r="A1161">
        <v>1767</v>
      </c>
      <c r="B1161">
        <v>6878</v>
      </c>
      <c r="C1161" t="s">
        <v>136</v>
      </c>
      <c r="D1161">
        <v>1</v>
      </c>
      <c r="E1161">
        <v>4</v>
      </c>
    </row>
    <row r="1162" spans="1:5" x14ac:dyDescent="0.2">
      <c r="A1162">
        <v>1767</v>
      </c>
      <c r="B1162">
        <v>6878</v>
      </c>
      <c r="C1162" t="s">
        <v>137</v>
      </c>
      <c r="D1162">
        <v>2</v>
      </c>
      <c r="E1162">
        <v>4</v>
      </c>
    </row>
    <row r="1163" spans="1:5" x14ac:dyDescent="0.2">
      <c r="A1163">
        <v>1767</v>
      </c>
      <c r="B1163">
        <v>6878</v>
      </c>
      <c r="C1163" t="s">
        <v>138</v>
      </c>
      <c r="D1163">
        <v>4</v>
      </c>
      <c r="E1163">
        <v>4</v>
      </c>
    </row>
    <row r="1164" spans="1:5" x14ac:dyDescent="0.2">
      <c r="A1164">
        <v>1767</v>
      </c>
      <c r="B1164">
        <v>6878</v>
      </c>
      <c r="C1164" t="s">
        <v>139</v>
      </c>
      <c r="D1164">
        <v>3</v>
      </c>
      <c r="E1164">
        <v>4</v>
      </c>
    </row>
    <row r="1165" spans="1:5" x14ac:dyDescent="0.2">
      <c r="A1165">
        <v>1767</v>
      </c>
      <c r="B1165">
        <v>6878</v>
      </c>
      <c r="C1165" t="s">
        <v>140</v>
      </c>
      <c r="D1165">
        <v>2</v>
      </c>
      <c r="E1165">
        <v>8</v>
      </c>
    </row>
    <row r="1166" spans="1:5" x14ac:dyDescent="0.2">
      <c r="A1166">
        <v>1767</v>
      </c>
      <c r="B1166">
        <v>6878</v>
      </c>
      <c r="C1166" t="s">
        <v>142</v>
      </c>
      <c r="D1166">
        <v>3</v>
      </c>
      <c r="E1166">
        <v>5</v>
      </c>
    </row>
    <row r="1167" spans="1:5" x14ac:dyDescent="0.2">
      <c r="A1167">
        <v>1767</v>
      </c>
      <c r="B1167">
        <v>6878</v>
      </c>
      <c r="C1167" t="s">
        <v>143</v>
      </c>
      <c r="D1167">
        <v>2</v>
      </c>
      <c r="E1167">
        <v>8</v>
      </c>
    </row>
    <row r="1168" spans="1:5" x14ac:dyDescent="0.2">
      <c r="A1168">
        <v>1767</v>
      </c>
      <c r="B1168">
        <v>6878</v>
      </c>
      <c r="C1168" t="s">
        <v>144</v>
      </c>
      <c r="D1168">
        <v>1</v>
      </c>
      <c r="E1168">
        <v>4</v>
      </c>
    </row>
    <row r="1169" spans="1:5" x14ac:dyDescent="0.2">
      <c r="A1169">
        <v>1767</v>
      </c>
      <c r="B1169">
        <v>6878</v>
      </c>
      <c r="C1169" t="s">
        <v>145</v>
      </c>
      <c r="D1169">
        <v>2</v>
      </c>
      <c r="E1169">
        <v>4</v>
      </c>
    </row>
    <row r="1170" spans="1:5" x14ac:dyDescent="0.2">
      <c r="A1170">
        <v>1767</v>
      </c>
      <c r="B1170">
        <v>6878</v>
      </c>
      <c r="C1170" t="s">
        <v>146</v>
      </c>
      <c r="D1170">
        <v>4</v>
      </c>
      <c r="E1170">
        <v>4</v>
      </c>
    </row>
    <row r="1171" spans="1:5" x14ac:dyDescent="0.2">
      <c r="A1171">
        <v>1767</v>
      </c>
      <c r="B1171">
        <v>6878</v>
      </c>
      <c r="C1171" t="s">
        <v>147</v>
      </c>
      <c r="D1171">
        <v>5</v>
      </c>
      <c r="E1171">
        <v>3</v>
      </c>
    </row>
    <row r="1172" spans="1:5" x14ac:dyDescent="0.2">
      <c r="A1172">
        <v>1767</v>
      </c>
      <c r="B1172">
        <v>6878</v>
      </c>
      <c r="C1172" t="s">
        <v>148</v>
      </c>
      <c r="D1172">
        <v>3</v>
      </c>
      <c r="E1172">
        <v>8</v>
      </c>
    </row>
    <row r="1173" spans="1:5" x14ac:dyDescent="0.2">
      <c r="A1173">
        <v>1767</v>
      </c>
      <c r="B1173">
        <v>6878</v>
      </c>
      <c r="C1173" t="s">
        <v>150</v>
      </c>
      <c r="D1173">
        <v>1</v>
      </c>
      <c r="E1173">
        <v>3</v>
      </c>
    </row>
    <row r="1174" spans="1:5" x14ac:dyDescent="0.2">
      <c r="A1174">
        <v>1767</v>
      </c>
      <c r="B1174">
        <v>6878</v>
      </c>
      <c r="C1174" t="s">
        <v>151</v>
      </c>
      <c r="D1174">
        <v>3</v>
      </c>
      <c r="E1174">
        <v>8</v>
      </c>
    </row>
    <row r="1175" spans="1:5" x14ac:dyDescent="0.2">
      <c r="A1175">
        <v>1767</v>
      </c>
      <c r="B1175">
        <v>6878</v>
      </c>
      <c r="C1175" t="s">
        <v>152</v>
      </c>
      <c r="D1175">
        <v>1</v>
      </c>
      <c r="E1175">
        <v>7</v>
      </c>
    </row>
    <row r="1176" spans="1:5" x14ac:dyDescent="0.2">
      <c r="A1176">
        <v>1767</v>
      </c>
      <c r="B1176">
        <v>6878</v>
      </c>
      <c r="C1176" t="s">
        <v>153</v>
      </c>
      <c r="D1176">
        <v>2</v>
      </c>
      <c r="E1176">
        <v>13</v>
      </c>
    </row>
    <row r="1177" spans="1:5" x14ac:dyDescent="0.2">
      <c r="A1177">
        <v>1767</v>
      </c>
      <c r="B1177">
        <v>6878</v>
      </c>
      <c r="C1177" t="s">
        <v>154</v>
      </c>
      <c r="D1177">
        <v>4</v>
      </c>
      <c r="E1177">
        <v>4</v>
      </c>
    </row>
    <row r="1178" spans="1:5" x14ac:dyDescent="0.2">
      <c r="A1178">
        <v>1767</v>
      </c>
      <c r="B1178">
        <v>6878</v>
      </c>
      <c r="C1178" t="s">
        <v>155</v>
      </c>
      <c r="D1178">
        <v>2</v>
      </c>
      <c r="E1178">
        <v>5</v>
      </c>
    </row>
    <row r="1179" spans="1:5" x14ac:dyDescent="0.2">
      <c r="A1179">
        <v>1767</v>
      </c>
      <c r="B1179">
        <v>6878</v>
      </c>
      <c r="C1179" t="s">
        <v>156</v>
      </c>
      <c r="D1179">
        <v>1</v>
      </c>
      <c r="E1179">
        <v>5</v>
      </c>
    </row>
    <row r="1180" spans="1:5" x14ac:dyDescent="0.2">
      <c r="A1180">
        <v>1767</v>
      </c>
      <c r="B1180">
        <v>6878</v>
      </c>
      <c r="C1180" t="s">
        <v>28</v>
      </c>
      <c r="D1180">
        <v>4</v>
      </c>
      <c r="E1180">
        <v>4</v>
      </c>
    </row>
    <row r="1181" spans="1:5" x14ac:dyDescent="0.2">
      <c r="A1181">
        <v>1767</v>
      </c>
      <c r="B1181">
        <v>6878</v>
      </c>
      <c r="C1181" t="s">
        <v>29</v>
      </c>
      <c r="D1181">
        <v>3</v>
      </c>
      <c r="E1181">
        <v>5</v>
      </c>
    </row>
    <row r="1182" spans="1:5" x14ac:dyDescent="0.2">
      <c r="A1182">
        <v>1767</v>
      </c>
      <c r="B1182">
        <v>6878</v>
      </c>
      <c r="C1182" t="s">
        <v>30</v>
      </c>
      <c r="D1182">
        <v>5</v>
      </c>
      <c r="E1182">
        <v>4</v>
      </c>
    </row>
    <row r="1183" spans="1:5" x14ac:dyDescent="0.2">
      <c r="A1183">
        <v>1767</v>
      </c>
      <c r="B1183">
        <v>6878</v>
      </c>
      <c r="C1183" t="s">
        <v>31</v>
      </c>
      <c r="D1183">
        <v>4</v>
      </c>
      <c r="E1183">
        <v>6</v>
      </c>
    </row>
    <row r="1184" spans="1:5" x14ac:dyDescent="0.2">
      <c r="A1184">
        <v>1767</v>
      </c>
      <c r="B1184">
        <v>6878</v>
      </c>
      <c r="C1184" t="s">
        <v>32</v>
      </c>
      <c r="D1184">
        <v>4</v>
      </c>
      <c r="E1184">
        <v>5</v>
      </c>
    </row>
    <row r="1185" spans="1:5" x14ac:dyDescent="0.2">
      <c r="A1185">
        <v>1767</v>
      </c>
      <c r="B1185">
        <v>6878</v>
      </c>
      <c r="C1185" t="s">
        <v>34</v>
      </c>
      <c r="D1185">
        <v>1</v>
      </c>
      <c r="E1185">
        <v>3</v>
      </c>
    </row>
    <row r="1186" spans="1:5" x14ac:dyDescent="0.2">
      <c r="A1186">
        <v>1767</v>
      </c>
      <c r="B1186">
        <v>6878</v>
      </c>
      <c r="C1186" t="s">
        <v>35</v>
      </c>
      <c r="D1186">
        <v>2</v>
      </c>
      <c r="E1186">
        <v>5</v>
      </c>
    </row>
    <row r="1187" spans="1:5" x14ac:dyDescent="0.2">
      <c r="A1187">
        <v>1767</v>
      </c>
      <c r="B1187">
        <v>6878</v>
      </c>
      <c r="C1187" t="s">
        <v>36</v>
      </c>
      <c r="D1187">
        <v>5</v>
      </c>
      <c r="E1187">
        <v>3</v>
      </c>
    </row>
    <row r="1188" spans="1:5" x14ac:dyDescent="0.2">
      <c r="A1188">
        <v>1767</v>
      </c>
      <c r="B1188">
        <v>6878</v>
      </c>
      <c r="C1188" t="s">
        <v>37</v>
      </c>
      <c r="D1188">
        <v>4</v>
      </c>
      <c r="E1188">
        <v>5</v>
      </c>
    </row>
    <row r="1189" spans="1:5" x14ac:dyDescent="0.2">
      <c r="A1189">
        <v>1767</v>
      </c>
      <c r="B1189">
        <v>6878</v>
      </c>
      <c r="C1189" t="s">
        <v>38</v>
      </c>
      <c r="D1189">
        <v>1</v>
      </c>
      <c r="E1189">
        <v>6</v>
      </c>
    </row>
    <row r="1190" spans="1:5" x14ac:dyDescent="0.2">
      <c r="A1190">
        <v>1767</v>
      </c>
      <c r="B1190">
        <v>6878</v>
      </c>
      <c r="C1190" t="s">
        <v>40</v>
      </c>
      <c r="D1190">
        <v>1</v>
      </c>
      <c r="E1190">
        <v>4</v>
      </c>
    </row>
    <row r="1191" spans="1:5" x14ac:dyDescent="0.2">
      <c r="A1191">
        <v>1767</v>
      </c>
      <c r="B1191">
        <v>6878</v>
      </c>
      <c r="C1191" t="s">
        <v>41</v>
      </c>
      <c r="D1191">
        <v>3</v>
      </c>
      <c r="E1191">
        <v>4</v>
      </c>
    </row>
    <row r="1192" spans="1:5" x14ac:dyDescent="0.2">
      <c r="A1192">
        <v>1767</v>
      </c>
      <c r="B1192">
        <v>6878</v>
      </c>
      <c r="C1192" t="s">
        <v>42</v>
      </c>
      <c r="D1192">
        <v>2</v>
      </c>
      <c r="E1192">
        <v>7</v>
      </c>
    </row>
    <row r="1193" spans="1:5" x14ac:dyDescent="0.2">
      <c r="A1193">
        <v>1767</v>
      </c>
      <c r="B1193">
        <v>6878</v>
      </c>
      <c r="C1193" t="s">
        <v>43</v>
      </c>
      <c r="D1193">
        <v>1</v>
      </c>
      <c r="E1193">
        <v>7</v>
      </c>
    </row>
    <row r="1194" spans="1:5" x14ac:dyDescent="0.2">
      <c r="A1194">
        <v>1767</v>
      </c>
      <c r="B1194">
        <v>6878</v>
      </c>
      <c r="C1194" t="s">
        <v>44</v>
      </c>
      <c r="D1194">
        <v>2</v>
      </c>
      <c r="E1194">
        <v>8</v>
      </c>
    </row>
    <row r="1195" spans="1:5" x14ac:dyDescent="0.2">
      <c r="A1195">
        <v>1767</v>
      </c>
      <c r="B1195">
        <v>6878</v>
      </c>
      <c r="C1195" t="s">
        <v>46</v>
      </c>
      <c r="D1195">
        <v>1</v>
      </c>
      <c r="E1195">
        <v>4</v>
      </c>
    </row>
    <row r="1196" spans="1:5" x14ac:dyDescent="0.2">
      <c r="A1196">
        <v>1767</v>
      </c>
      <c r="B1196">
        <v>6878</v>
      </c>
      <c r="C1196" t="s">
        <v>47</v>
      </c>
      <c r="D1196">
        <v>3</v>
      </c>
      <c r="E1196">
        <v>5</v>
      </c>
    </row>
    <row r="1197" spans="1:5" x14ac:dyDescent="0.2">
      <c r="A1197">
        <v>1767</v>
      </c>
      <c r="B1197">
        <v>6878</v>
      </c>
      <c r="C1197" t="s">
        <v>48</v>
      </c>
      <c r="D1197">
        <v>1</v>
      </c>
      <c r="E1197">
        <v>3</v>
      </c>
    </row>
    <row r="1198" spans="1:5" x14ac:dyDescent="0.2">
      <c r="A1198">
        <v>1767</v>
      </c>
      <c r="B1198">
        <v>6878</v>
      </c>
      <c r="C1198" t="s">
        <v>49</v>
      </c>
      <c r="D1198">
        <v>2</v>
      </c>
      <c r="E1198">
        <v>5</v>
      </c>
    </row>
    <row r="1199" spans="1:5" x14ac:dyDescent="0.2">
      <c r="A1199">
        <v>1767</v>
      </c>
      <c r="B1199">
        <v>6878</v>
      </c>
      <c r="C1199" t="s">
        <v>50</v>
      </c>
      <c r="D1199">
        <v>5</v>
      </c>
      <c r="E1199">
        <v>4</v>
      </c>
    </row>
    <row r="1200" spans="1:5" x14ac:dyDescent="0.2">
      <c r="A1200">
        <v>1767</v>
      </c>
      <c r="B1200">
        <v>6878</v>
      </c>
      <c r="C1200" t="s">
        <v>51</v>
      </c>
      <c r="D1200">
        <v>4</v>
      </c>
      <c r="E1200">
        <v>13</v>
      </c>
    </row>
    <row r="1201" spans="1:5" x14ac:dyDescent="0.2">
      <c r="A1201">
        <v>1767</v>
      </c>
      <c r="B1201">
        <v>6878</v>
      </c>
      <c r="C1201" t="s">
        <v>52</v>
      </c>
      <c r="D1201">
        <v>3</v>
      </c>
      <c r="E1201">
        <v>5</v>
      </c>
    </row>
    <row r="1202" spans="1:5" x14ac:dyDescent="0.2">
      <c r="A1202">
        <v>1767</v>
      </c>
      <c r="B1202">
        <v>6878</v>
      </c>
      <c r="C1202" t="s">
        <v>54</v>
      </c>
      <c r="D1202">
        <v>1</v>
      </c>
      <c r="E1202">
        <v>7</v>
      </c>
    </row>
    <row r="1203" spans="1:5" x14ac:dyDescent="0.2">
      <c r="A1203">
        <v>1767</v>
      </c>
      <c r="B1203">
        <v>6878</v>
      </c>
      <c r="C1203" t="s">
        <v>55</v>
      </c>
      <c r="D1203">
        <v>3</v>
      </c>
      <c r="E1203">
        <v>8</v>
      </c>
    </row>
    <row r="1204" spans="1:5" x14ac:dyDescent="0.2">
      <c r="A1204">
        <v>1767</v>
      </c>
      <c r="B1204">
        <v>6878</v>
      </c>
      <c r="C1204" t="s">
        <v>56</v>
      </c>
      <c r="D1204">
        <v>4</v>
      </c>
      <c r="E1204">
        <v>6</v>
      </c>
    </row>
    <row r="1205" spans="1:5" x14ac:dyDescent="0.2">
      <c r="A1205">
        <v>1767</v>
      </c>
      <c r="B1205">
        <v>6878</v>
      </c>
      <c r="C1205" t="s">
        <v>57</v>
      </c>
      <c r="D1205">
        <v>5</v>
      </c>
      <c r="E1205">
        <v>6</v>
      </c>
    </row>
    <row r="1206" spans="1:5" x14ac:dyDescent="0.2">
      <c r="A1206">
        <v>1767</v>
      </c>
      <c r="B1206">
        <v>6878</v>
      </c>
      <c r="C1206" t="s">
        <v>58</v>
      </c>
      <c r="D1206">
        <v>2</v>
      </c>
      <c r="E1206">
        <v>4</v>
      </c>
    </row>
    <row r="1207" spans="1:5" x14ac:dyDescent="0.2">
      <c r="A1207">
        <v>1767</v>
      </c>
      <c r="B1207">
        <v>6878</v>
      </c>
      <c r="C1207" t="s">
        <v>60</v>
      </c>
      <c r="D1207">
        <v>3</v>
      </c>
      <c r="E1207">
        <v>3</v>
      </c>
    </row>
    <row r="1208" spans="1:5" x14ac:dyDescent="0.2">
      <c r="A1208">
        <v>1767</v>
      </c>
      <c r="B1208">
        <v>6878</v>
      </c>
      <c r="C1208" t="s">
        <v>61</v>
      </c>
      <c r="D1208">
        <v>5</v>
      </c>
      <c r="E1208">
        <v>3</v>
      </c>
    </row>
    <row r="1209" spans="1:5" x14ac:dyDescent="0.2">
      <c r="A1209">
        <v>1767</v>
      </c>
      <c r="B1209">
        <v>6878</v>
      </c>
      <c r="C1209" t="s">
        <v>62</v>
      </c>
      <c r="D1209">
        <v>4</v>
      </c>
      <c r="E1209">
        <v>4</v>
      </c>
    </row>
    <row r="1210" spans="1:5" x14ac:dyDescent="0.2">
      <c r="A1210">
        <v>1767</v>
      </c>
      <c r="B1210">
        <v>6878</v>
      </c>
      <c r="C1210" t="s">
        <v>63</v>
      </c>
      <c r="D1210">
        <v>2</v>
      </c>
      <c r="E1210">
        <v>4</v>
      </c>
    </row>
    <row r="1211" spans="1:5" x14ac:dyDescent="0.2">
      <c r="A1211">
        <v>1767</v>
      </c>
      <c r="B1211">
        <v>6878</v>
      </c>
      <c r="C1211" t="s">
        <v>64</v>
      </c>
      <c r="D1211">
        <v>1</v>
      </c>
      <c r="E1211">
        <v>3</v>
      </c>
    </row>
    <row r="1212" spans="1:5" x14ac:dyDescent="0.2">
      <c r="A1212">
        <v>1767</v>
      </c>
      <c r="B1212">
        <v>6878</v>
      </c>
      <c r="C1212" t="s">
        <v>66</v>
      </c>
      <c r="D1212">
        <v>1</v>
      </c>
      <c r="E1212">
        <v>4</v>
      </c>
    </row>
    <row r="1213" spans="1:5" x14ac:dyDescent="0.2">
      <c r="A1213">
        <v>1767</v>
      </c>
      <c r="B1213">
        <v>6878</v>
      </c>
      <c r="C1213" t="s">
        <v>67</v>
      </c>
      <c r="D1213">
        <v>2</v>
      </c>
      <c r="E1213">
        <v>4</v>
      </c>
    </row>
    <row r="1214" spans="1:5" x14ac:dyDescent="0.2">
      <c r="A1214">
        <v>1767</v>
      </c>
      <c r="B1214">
        <v>6878</v>
      </c>
      <c r="C1214" t="s">
        <v>68</v>
      </c>
      <c r="D1214">
        <v>5</v>
      </c>
      <c r="E1214">
        <v>3</v>
      </c>
    </row>
    <row r="1215" spans="1:5" x14ac:dyDescent="0.2">
      <c r="A1215">
        <v>1767</v>
      </c>
      <c r="B1215">
        <v>6878</v>
      </c>
      <c r="C1215" t="s">
        <v>69</v>
      </c>
      <c r="D1215">
        <v>4</v>
      </c>
      <c r="E1215">
        <v>3</v>
      </c>
    </row>
    <row r="1216" spans="1:5" x14ac:dyDescent="0.2">
      <c r="A1216">
        <v>1767</v>
      </c>
      <c r="B1216">
        <v>6878</v>
      </c>
      <c r="C1216" t="s">
        <v>70</v>
      </c>
      <c r="D1216">
        <v>3</v>
      </c>
      <c r="E1216">
        <v>3</v>
      </c>
    </row>
    <row r="1217" spans="1:5" x14ac:dyDescent="0.2">
      <c r="A1217">
        <v>1767</v>
      </c>
      <c r="B1217">
        <v>6878</v>
      </c>
      <c r="C1217" t="s">
        <v>72</v>
      </c>
      <c r="D1217">
        <v>1</v>
      </c>
      <c r="E1217">
        <v>4</v>
      </c>
    </row>
    <row r="1218" spans="1:5" x14ac:dyDescent="0.2">
      <c r="A1218">
        <v>1767</v>
      </c>
      <c r="B1218">
        <v>6878</v>
      </c>
      <c r="C1218" t="s">
        <v>73</v>
      </c>
      <c r="D1218">
        <v>3</v>
      </c>
      <c r="E1218">
        <v>2</v>
      </c>
    </row>
    <row r="1219" spans="1:5" x14ac:dyDescent="0.2">
      <c r="A1219">
        <v>1767</v>
      </c>
      <c r="B1219">
        <v>6878</v>
      </c>
      <c r="C1219" t="s">
        <v>74</v>
      </c>
      <c r="D1219">
        <v>1</v>
      </c>
      <c r="E1219">
        <v>3</v>
      </c>
    </row>
    <row r="1220" spans="1:5" x14ac:dyDescent="0.2">
      <c r="A1220">
        <v>1767</v>
      </c>
      <c r="B1220">
        <v>6878</v>
      </c>
      <c r="C1220" t="s">
        <v>75</v>
      </c>
      <c r="D1220">
        <v>2</v>
      </c>
      <c r="E1220">
        <v>5</v>
      </c>
    </row>
    <row r="1221" spans="1:5" x14ac:dyDescent="0.2">
      <c r="A1221">
        <v>1767</v>
      </c>
      <c r="B1221">
        <v>6878</v>
      </c>
      <c r="C1221" t="s">
        <v>76</v>
      </c>
      <c r="D1221">
        <v>4</v>
      </c>
      <c r="E1221">
        <v>4</v>
      </c>
    </row>
    <row r="1222" spans="1:5" x14ac:dyDescent="0.2">
      <c r="A1222">
        <v>1767</v>
      </c>
      <c r="B1222">
        <v>6878</v>
      </c>
      <c r="C1222" t="s">
        <v>77</v>
      </c>
      <c r="D1222">
        <v>1</v>
      </c>
      <c r="E1222">
        <v>5</v>
      </c>
    </row>
    <row r="1223" spans="1:5" x14ac:dyDescent="0.2">
      <c r="A1223">
        <v>1767</v>
      </c>
      <c r="B1223">
        <v>6878</v>
      </c>
      <c r="C1223" t="s">
        <v>78</v>
      </c>
      <c r="D1223">
        <v>3</v>
      </c>
      <c r="E1223">
        <v>7</v>
      </c>
    </row>
    <row r="1224" spans="1:5" x14ac:dyDescent="0.2">
      <c r="A1224">
        <v>1767</v>
      </c>
      <c r="B1224">
        <v>6880</v>
      </c>
      <c r="C1224" t="s">
        <v>20</v>
      </c>
      <c r="D1224">
        <v>1</v>
      </c>
      <c r="E1224">
        <v>15</v>
      </c>
    </row>
    <row r="1225" spans="1:5" x14ac:dyDescent="0.2">
      <c r="A1225">
        <v>1767</v>
      </c>
      <c r="B1225">
        <v>6880</v>
      </c>
      <c r="C1225" t="s">
        <v>21</v>
      </c>
      <c r="D1225">
        <v>2</v>
      </c>
      <c r="E1225">
        <v>8</v>
      </c>
    </row>
    <row r="1226" spans="1:5" x14ac:dyDescent="0.2">
      <c r="A1226">
        <v>1767</v>
      </c>
      <c r="B1226">
        <v>6880</v>
      </c>
      <c r="C1226" t="s">
        <v>22</v>
      </c>
      <c r="D1226">
        <v>1</v>
      </c>
      <c r="E1226">
        <v>2</v>
      </c>
    </row>
    <row r="1227" spans="1:5" x14ac:dyDescent="0.2">
      <c r="A1227">
        <v>1767</v>
      </c>
      <c r="B1227">
        <v>6880</v>
      </c>
      <c r="C1227" t="s">
        <v>23</v>
      </c>
      <c r="D1227">
        <v>2</v>
      </c>
      <c r="E1227">
        <v>1</v>
      </c>
    </row>
    <row r="1228" spans="1:5" x14ac:dyDescent="0.2">
      <c r="A1228">
        <v>1767</v>
      </c>
      <c r="B1228">
        <v>6880</v>
      </c>
      <c r="C1228" t="s">
        <v>24</v>
      </c>
      <c r="D1228">
        <v>2</v>
      </c>
      <c r="E1228">
        <v>6</v>
      </c>
    </row>
    <row r="1229" spans="1:5" x14ac:dyDescent="0.2">
      <c r="A1229">
        <v>1767</v>
      </c>
      <c r="B1229">
        <v>6880</v>
      </c>
      <c r="C1229" t="s">
        <v>25</v>
      </c>
      <c r="D1229">
        <v>3</v>
      </c>
      <c r="E1229">
        <v>10</v>
      </c>
    </row>
    <row r="1230" spans="1:5" x14ac:dyDescent="0.2">
      <c r="A1230">
        <v>1767</v>
      </c>
      <c r="B1230">
        <v>6880</v>
      </c>
      <c r="C1230" t="s">
        <v>26</v>
      </c>
      <c r="D1230">
        <v>2</v>
      </c>
      <c r="E1230">
        <v>3</v>
      </c>
    </row>
    <row r="1231" spans="1:5" x14ac:dyDescent="0.2">
      <c r="A1231">
        <v>1767</v>
      </c>
      <c r="B1231">
        <v>6880</v>
      </c>
      <c r="C1231" t="s">
        <v>80</v>
      </c>
      <c r="D1231">
        <v>1</v>
      </c>
      <c r="E1231">
        <v>7</v>
      </c>
    </row>
    <row r="1232" spans="1:5" x14ac:dyDescent="0.2">
      <c r="A1232">
        <v>1767</v>
      </c>
      <c r="B1232">
        <v>6880</v>
      </c>
      <c r="C1232" t="s">
        <v>81</v>
      </c>
      <c r="D1232">
        <v>2</v>
      </c>
      <c r="E1232">
        <v>3</v>
      </c>
    </row>
    <row r="1233" spans="1:5" x14ac:dyDescent="0.2">
      <c r="A1233">
        <v>1767</v>
      </c>
      <c r="B1233">
        <v>6880</v>
      </c>
      <c r="C1233" t="s">
        <v>82</v>
      </c>
      <c r="D1233">
        <v>1</v>
      </c>
      <c r="E1233">
        <v>4</v>
      </c>
    </row>
    <row r="1234" spans="1:5" x14ac:dyDescent="0.2">
      <c r="A1234">
        <v>1767</v>
      </c>
      <c r="B1234">
        <v>6880</v>
      </c>
      <c r="C1234" t="s">
        <v>83</v>
      </c>
      <c r="D1234">
        <v>1</v>
      </c>
      <c r="E1234">
        <v>2</v>
      </c>
    </row>
    <row r="1235" spans="1:5" x14ac:dyDescent="0.2">
      <c r="A1235">
        <v>1767</v>
      </c>
      <c r="B1235">
        <v>6880</v>
      </c>
      <c r="C1235" t="s">
        <v>84</v>
      </c>
      <c r="D1235">
        <v>3</v>
      </c>
      <c r="E1235">
        <v>1</v>
      </c>
    </row>
    <row r="1236" spans="1:5" x14ac:dyDescent="0.2">
      <c r="A1236">
        <v>1767</v>
      </c>
      <c r="B1236">
        <v>6880</v>
      </c>
      <c r="C1236" t="s">
        <v>85</v>
      </c>
      <c r="D1236">
        <v>3</v>
      </c>
      <c r="E1236">
        <v>1</v>
      </c>
    </row>
    <row r="1237" spans="1:5" x14ac:dyDescent="0.2">
      <c r="A1237">
        <v>1767</v>
      </c>
      <c r="B1237">
        <v>6880</v>
      </c>
      <c r="C1237" t="s">
        <v>86</v>
      </c>
      <c r="D1237">
        <v>3</v>
      </c>
      <c r="E1237">
        <v>3</v>
      </c>
    </row>
    <row r="1238" spans="1:5" x14ac:dyDescent="0.2">
      <c r="A1238">
        <v>1767</v>
      </c>
      <c r="B1238">
        <v>6880</v>
      </c>
      <c r="C1238" t="s">
        <v>88</v>
      </c>
      <c r="D1238">
        <v>1</v>
      </c>
      <c r="E1238">
        <v>4</v>
      </c>
    </row>
    <row r="1239" spans="1:5" x14ac:dyDescent="0.2">
      <c r="A1239">
        <v>1767</v>
      </c>
      <c r="B1239">
        <v>6880</v>
      </c>
      <c r="C1239" t="s">
        <v>89</v>
      </c>
      <c r="D1239">
        <v>1</v>
      </c>
      <c r="E1239">
        <v>2</v>
      </c>
    </row>
    <row r="1240" spans="1:5" x14ac:dyDescent="0.2">
      <c r="A1240">
        <v>1767</v>
      </c>
      <c r="B1240">
        <v>6880</v>
      </c>
      <c r="C1240" t="s">
        <v>90</v>
      </c>
      <c r="D1240">
        <v>1</v>
      </c>
      <c r="E1240">
        <v>2</v>
      </c>
    </row>
    <row r="1241" spans="1:5" x14ac:dyDescent="0.2">
      <c r="A1241">
        <v>1767</v>
      </c>
      <c r="B1241">
        <v>6880</v>
      </c>
      <c r="C1241" t="s">
        <v>91</v>
      </c>
      <c r="D1241">
        <v>1</v>
      </c>
      <c r="E1241">
        <v>2</v>
      </c>
    </row>
    <row r="1242" spans="1:5" x14ac:dyDescent="0.2">
      <c r="A1242">
        <v>1767</v>
      </c>
      <c r="B1242">
        <v>6880</v>
      </c>
      <c r="C1242" t="s">
        <v>92</v>
      </c>
      <c r="D1242">
        <v>2</v>
      </c>
      <c r="E1242">
        <v>1</v>
      </c>
    </row>
    <row r="1243" spans="1:5" x14ac:dyDescent="0.2">
      <c r="A1243">
        <v>1767</v>
      </c>
      <c r="B1243">
        <v>6880</v>
      </c>
      <c r="C1243" t="s">
        <v>93</v>
      </c>
      <c r="D1243">
        <v>2</v>
      </c>
      <c r="E1243">
        <v>4</v>
      </c>
    </row>
    <row r="1244" spans="1:5" x14ac:dyDescent="0.2">
      <c r="A1244">
        <v>1767</v>
      </c>
      <c r="B1244">
        <v>6880</v>
      </c>
      <c r="C1244" t="s">
        <v>94</v>
      </c>
      <c r="D1244">
        <v>5</v>
      </c>
      <c r="E1244">
        <v>6</v>
      </c>
    </row>
    <row r="1245" spans="1:5" x14ac:dyDescent="0.2">
      <c r="A1245">
        <v>1767</v>
      </c>
      <c r="B1245">
        <v>6880</v>
      </c>
      <c r="C1245" t="s">
        <v>96</v>
      </c>
      <c r="D1245">
        <v>1</v>
      </c>
      <c r="E1245">
        <v>1</v>
      </c>
    </row>
    <row r="1246" spans="1:5" x14ac:dyDescent="0.2">
      <c r="A1246">
        <v>1767</v>
      </c>
      <c r="B1246">
        <v>6880</v>
      </c>
      <c r="C1246" t="s">
        <v>97</v>
      </c>
      <c r="D1246">
        <v>1</v>
      </c>
      <c r="E1246">
        <v>1</v>
      </c>
    </row>
    <row r="1247" spans="1:5" x14ac:dyDescent="0.2">
      <c r="A1247">
        <v>1767</v>
      </c>
      <c r="B1247">
        <v>6880</v>
      </c>
      <c r="C1247" t="s">
        <v>98</v>
      </c>
      <c r="D1247">
        <v>2</v>
      </c>
      <c r="E1247">
        <v>2</v>
      </c>
    </row>
    <row r="1248" spans="1:5" x14ac:dyDescent="0.2">
      <c r="A1248">
        <v>1767</v>
      </c>
      <c r="B1248">
        <v>6880</v>
      </c>
      <c r="C1248" t="s">
        <v>99</v>
      </c>
      <c r="D1248">
        <v>3</v>
      </c>
      <c r="E1248">
        <v>3</v>
      </c>
    </row>
    <row r="1249" spans="1:5" x14ac:dyDescent="0.2">
      <c r="A1249">
        <v>1767</v>
      </c>
      <c r="B1249">
        <v>6880</v>
      </c>
      <c r="C1249" t="s">
        <v>100</v>
      </c>
      <c r="D1249">
        <v>4</v>
      </c>
      <c r="E1249">
        <v>5</v>
      </c>
    </row>
    <row r="1250" spans="1:5" x14ac:dyDescent="0.2">
      <c r="A1250">
        <v>1767</v>
      </c>
      <c r="B1250">
        <v>6880</v>
      </c>
      <c r="C1250" t="s">
        <v>102</v>
      </c>
      <c r="D1250">
        <v>1</v>
      </c>
      <c r="E1250">
        <v>3</v>
      </c>
    </row>
    <row r="1251" spans="1:5" x14ac:dyDescent="0.2">
      <c r="A1251">
        <v>1767</v>
      </c>
      <c r="B1251">
        <v>6880</v>
      </c>
      <c r="C1251" t="s">
        <v>103</v>
      </c>
      <c r="D1251">
        <v>2</v>
      </c>
      <c r="E1251">
        <v>4</v>
      </c>
    </row>
    <row r="1252" spans="1:5" x14ac:dyDescent="0.2">
      <c r="A1252">
        <v>1767</v>
      </c>
      <c r="B1252">
        <v>6880</v>
      </c>
      <c r="C1252" t="s">
        <v>104</v>
      </c>
      <c r="D1252">
        <v>1</v>
      </c>
      <c r="E1252">
        <v>2</v>
      </c>
    </row>
    <row r="1253" spans="1:5" x14ac:dyDescent="0.2">
      <c r="A1253">
        <v>1767</v>
      </c>
      <c r="B1253">
        <v>6880</v>
      </c>
      <c r="C1253" t="s">
        <v>105</v>
      </c>
      <c r="D1253">
        <v>2</v>
      </c>
      <c r="E1253">
        <v>2</v>
      </c>
    </row>
    <row r="1254" spans="1:5" x14ac:dyDescent="0.2">
      <c r="A1254">
        <v>1767</v>
      </c>
      <c r="B1254">
        <v>6880</v>
      </c>
      <c r="C1254" t="s">
        <v>106</v>
      </c>
      <c r="D1254">
        <v>2</v>
      </c>
      <c r="E1254">
        <v>5</v>
      </c>
    </row>
    <row r="1255" spans="1:5" x14ac:dyDescent="0.2">
      <c r="A1255">
        <v>1767</v>
      </c>
      <c r="B1255">
        <v>6880</v>
      </c>
      <c r="C1255" t="s">
        <v>107</v>
      </c>
      <c r="D1255">
        <v>2</v>
      </c>
      <c r="E1255">
        <v>4</v>
      </c>
    </row>
    <row r="1256" spans="1:5" x14ac:dyDescent="0.2">
      <c r="A1256">
        <v>1767</v>
      </c>
      <c r="B1256">
        <v>6880</v>
      </c>
      <c r="C1256" t="s">
        <v>108</v>
      </c>
      <c r="D1256">
        <v>2</v>
      </c>
      <c r="E1256">
        <v>3</v>
      </c>
    </row>
    <row r="1257" spans="1:5" x14ac:dyDescent="0.2">
      <c r="A1257">
        <v>1767</v>
      </c>
      <c r="B1257">
        <v>6880</v>
      </c>
      <c r="C1257" t="s">
        <v>110</v>
      </c>
      <c r="D1257">
        <v>1</v>
      </c>
      <c r="E1257">
        <v>3</v>
      </c>
    </row>
    <row r="1258" spans="1:5" x14ac:dyDescent="0.2">
      <c r="A1258">
        <v>1767</v>
      </c>
      <c r="B1258">
        <v>6880</v>
      </c>
      <c r="C1258" t="s">
        <v>111</v>
      </c>
      <c r="D1258">
        <v>3</v>
      </c>
      <c r="E1258">
        <v>2</v>
      </c>
    </row>
    <row r="1259" spans="1:5" x14ac:dyDescent="0.2">
      <c r="A1259">
        <v>1767</v>
      </c>
      <c r="B1259">
        <v>6880</v>
      </c>
      <c r="C1259" t="s">
        <v>112</v>
      </c>
      <c r="D1259">
        <v>1</v>
      </c>
      <c r="E1259">
        <v>2</v>
      </c>
    </row>
    <row r="1260" spans="1:5" x14ac:dyDescent="0.2">
      <c r="A1260">
        <v>1767</v>
      </c>
      <c r="B1260">
        <v>6880</v>
      </c>
      <c r="C1260" t="s">
        <v>113</v>
      </c>
      <c r="D1260">
        <v>2</v>
      </c>
      <c r="E1260">
        <v>2</v>
      </c>
    </row>
    <row r="1261" spans="1:5" x14ac:dyDescent="0.2">
      <c r="A1261">
        <v>1767</v>
      </c>
      <c r="B1261">
        <v>6880</v>
      </c>
      <c r="C1261" t="s">
        <v>114</v>
      </c>
      <c r="D1261">
        <v>3</v>
      </c>
      <c r="E1261">
        <v>2</v>
      </c>
    </row>
    <row r="1262" spans="1:5" x14ac:dyDescent="0.2">
      <c r="A1262">
        <v>1767</v>
      </c>
      <c r="B1262">
        <v>6880</v>
      </c>
      <c r="C1262" t="s">
        <v>115</v>
      </c>
      <c r="D1262">
        <v>3</v>
      </c>
      <c r="E1262">
        <v>2</v>
      </c>
    </row>
    <row r="1263" spans="1:5" x14ac:dyDescent="0.2">
      <c r="A1263">
        <v>1767</v>
      </c>
      <c r="B1263">
        <v>6880</v>
      </c>
      <c r="C1263" t="s">
        <v>116</v>
      </c>
      <c r="D1263">
        <v>3</v>
      </c>
      <c r="E1263">
        <v>1</v>
      </c>
    </row>
    <row r="1264" spans="1:5" x14ac:dyDescent="0.2">
      <c r="A1264">
        <v>1767</v>
      </c>
      <c r="B1264">
        <v>6880</v>
      </c>
      <c r="C1264" t="s">
        <v>118</v>
      </c>
      <c r="D1264">
        <v>2</v>
      </c>
      <c r="E1264">
        <v>14</v>
      </c>
    </row>
    <row r="1265" spans="1:5" x14ac:dyDescent="0.2">
      <c r="A1265">
        <v>1767</v>
      </c>
      <c r="B1265">
        <v>6880</v>
      </c>
      <c r="C1265" t="s">
        <v>119</v>
      </c>
      <c r="D1265">
        <v>2</v>
      </c>
      <c r="E1265">
        <v>1</v>
      </c>
    </row>
    <row r="1266" spans="1:5" x14ac:dyDescent="0.2">
      <c r="A1266">
        <v>1767</v>
      </c>
      <c r="B1266">
        <v>6880</v>
      </c>
      <c r="C1266" t="s">
        <v>120</v>
      </c>
      <c r="D1266">
        <v>1</v>
      </c>
      <c r="E1266">
        <v>2</v>
      </c>
    </row>
    <row r="1267" spans="1:5" x14ac:dyDescent="0.2">
      <c r="A1267">
        <v>1767</v>
      </c>
      <c r="B1267">
        <v>6880</v>
      </c>
      <c r="C1267" t="s">
        <v>121</v>
      </c>
      <c r="D1267">
        <v>4</v>
      </c>
      <c r="E1267">
        <v>1</v>
      </c>
    </row>
    <row r="1268" spans="1:5" x14ac:dyDescent="0.2">
      <c r="A1268">
        <v>1767</v>
      </c>
      <c r="B1268">
        <v>6880</v>
      </c>
      <c r="C1268" t="s">
        <v>122</v>
      </c>
      <c r="D1268">
        <v>3</v>
      </c>
      <c r="E1268">
        <v>1</v>
      </c>
    </row>
    <row r="1269" spans="1:5" x14ac:dyDescent="0.2">
      <c r="A1269">
        <v>1767</v>
      </c>
      <c r="B1269">
        <v>6880</v>
      </c>
      <c r="C1269" t="s">
        <v>123</v>
      </c>
      <c r="D1269">
        <v>3</v>
      </c>
      <c r="E1269">
        <v>1</v>
      </c>
    </row>
    <row r="1270" spans="1:5" x14ac:dyDescent="0.2">
      <c r="A1270">
        <v>1767</v>
      </c>
      <c r="B1270">
        <v>6880</v>
      </c>
      <c r="C1270" t="s">
        <v>124</v>
      </c>
      <c r="D1270">
        <v>2</v>
      </c>
      <c r="E1270">
        <v>1</v>
      </c>
    </row>
    <row r="1271" spans="1:5" x14ac:dyDescent="0.2">
      <c r="A1271">
        <v>1767</v>
      </c>
      <c r="B1271">
        <v>6880</v>
      </c>
      <c r="C1271" t="s">
        <v>126</v>
      </c>
      <c r="D1271">
        <v>2</v>
      </c>
      <c r="E1271">
        <v>2</v>
      </c>
    </row>
    <row r="1272" spans="1:5" x14ac:dyDescent="0.2">
      <c r="A1272">
        <v>1767</v>
      </c>
      <c r="B1272">
        <v>6880</v>
      </c>
      <c r="C1272" t="s">
        <v>127</v>
      </c>
      <c r="D1272">
        <v>3</v>
      </c>
      <c r="E1272">
        <v>2</v>
      </c>
    </row>
    <row r="1273" spans="1:5" x14ac:dyDescent="0.2">
      <c r="A1273">
        <v>1767</v>
      </c>
      <c r="B1273">
        <v>6880</v>
      </c>
      <c r="C1273" t="s">
        <v>128</v>
      </c>
      <c r="D1273">
        <v>2</v>
      </c>
      <c r="E1273">
        <v>1</v>
      </c>
    </row>
    <row r="1274" spans="1:5" x14ac:dyDescent="0.2">
      <c r="A1274">
        <v>1767</v>
      </c>
      <c r="B1274">
        <v>6880</v>
      </c>
      <c r="C1274" t="s">
        <v>129</v>
      </c>
      <c r="D1274">
        <v>4</v>
      </c>
      <c r="E1274">
        <v>1</v>
      </c>
    </row>
    <row r="1275" spans="1:5" x14ac:dyDescent="0.2">
      <c r="A1275">
        <v>1767</v>
      </c>
      <c r="B1275">
        <v>6880</v>
      </c>
      <c r="C1275" t="s">
        <v>130</v>
      </c>
      <c r="D1275">
        <v>4</v>
      </c>
      <c r="E1275">
        <v>3</v>
      </c>
    </row>
    <row r="1276" spans="1:5" x14ac:dyDescent="0.2">
      <c r="A1276">
        <v>1767</v>
      </c>
      <c r="B1276">
        <v>6880</v>
      </c>
      <c r="C1276" t="s">
        <v>131</v>
      </c>
      <c r="D1276">
        <v>4</v>
      </c>
      <c r="E1276">
        <v>3</v>
      </c>
    </row>
    <row r="1277" spans="1:5" x14ac:dyDescent="0.2">
      <c r="A1277">
        <v>1767</v>
      </c>
      <c r="B1277">
        <v>6880</v>
      </c>
      <c r="C1277" t="s">
        <v>132</v>
      </c>
      <c r="D1277">
        <v>3</v>
      </c>
      <c r="E1277">
        <v>3</v>
      </c>
    </row>
    <row r="1278" spans="1:5" x14ac:dyDescent="0.2">
      <c r="A1278">
        <v>1767</v>
      </c>
      <c r="B1278">
        <v>6880</v>
      </c>
      <c r="C1278" t="s">
        <v>134</v>
      </c>
      <c r="D1278">
        <v>1</v>
      </c>
      <c r="E1278">
        <v>1</v>
      </c>
    </row>
    <row r="1279" spans="1:5" x14ac:dyDescent="0.2">
      <c r="A1279">
        <v>1767</v>
      </c>
      <c r="B1279">
        <v>6880</v>
      </c>
      <c r="C1279" t="s">
        <v>135</v>
      </c>
      <c r="D1279">
        <v>2</v>
      </c>
      <c r="E1279">
        <v>2</v>
      </c>
    </row>
    <row r="1280" spans="1:5" x14ac:dyDescent="0.2">
      <c r="A1280">
        <v>1767</v>
      </c>
      <c r="B1280">
        <v>6880</v>
      </c>
      <c r="C1280" t="s">
        <v>136</v>
      </c>
      <c r="D1280">
        <v>1</v>
      </c>
      <c r="E1280">
        <v>4</v>
      </c>
    </row>
    <row r="1281" spans="1:5" x14ac:dyDescent="0.2">
      <c r="A1281">
        <v>1767</v>
      </c>
      <c r="B1281">
        <v>6880</v>
      </c>
      <c r="C1281" t="s">
        <v>137</v>
      </c>
      <c r="D1281">
        <v>3</v>
      </c>
      <c r="E1281">
        <v>1</v>
      </c>
    </row>
    <row r="1282" spans="1:5" x14ac:dyDescent="0.2">
      <c r="A1282">
        <v>1767</v>
      </c>
      <c r="B1282">
        <v>6880</v>
      </c>
      <c r="C1282" t="s">
        <v>138</v>
      </c>
      <c r="D1282">
        <v>3</v>
      </c>
      <c r="E1282">
        <v>5</v>
      </c>
    </row>
    <row r="1283" spans="1:5" x14ac:dyDescent="0.2">
      <c r="A1283">
        <v>1767</v>
      </c>
      <c r="B1283">
        <v>6880</v>
      </c>
      <c r="C1283" t="s">
        <v>139</v>
      </c>
      <c r="D1283">
        <v>4</v>
      </c>
      <c r="E1283">
        <v>3</v>
      </c>
    </row>
    <row r="1284" spans="1:5" x14ac:dyDescent="0.2">
      <c r="A1284">
        <v>1767</v>
      </c>
      <c r="B1284">
        <v>6880</v>
      </c>
      <c r="C1284" t="s">
        <v>140</v>
      </c>
      <c r="D1284">
        <v>4</v>
      </c>
      <c r="E1284">
        <v>1</v>
      </c>
    </row>
    <row r="1285" spans="1:5" x14ac:dyDescent="0.2">
      <c r="A1285">
        <v>1767</v>
      </c>
      <c r="B1285">
        <v>6880</v>
      </c>
      <c r="C1285" t="s">
        <v>142</v>
      </c>
      <c r="D1285">
        <v>2</v>
      </c>
      <c r="E1285">
        <v>2</v>
      </c>
    </row>
    <row r="1286" spans="1:5" x14ac:dyDescent="0.2">
      <c r="A1286">
        <v>1767</v>
      </c>
      <c r="B1286">
        <v>6880</v>
      </c>
      <c r="C1286" t="s">
        <v>143</v>
      </c>
      <c r="D1286">
        <v>2</v>
      </c>
      <c r="E1286">
        <v>3</v>
      </c>
    </row>
    <row r="1287" spans="1:5" x14ac:dyDescent="0.2">
      <c r="A1287">
        <v>1767</v>
      </c>
      <c r="B1287">
        <v>6880</v>
      </c>
      <c r="C1287" t="s">
        <v>144</v>
      </c>
      <c r="D1287">
        <v>2</v>
      </c>
      <c r="E1287">
        <v>5</v>
      </c>
    </row>
    <row r="1288" spans="1:5" x14ac:dyDescent="0.2">
      <c r="A1288">
        <v>1767</v>
      </c>
      <c r="B1288">
        <v>6880</v>
      </c>
      <c r="C1288" t="s">
        <v>145</v>
      </c>
      <c r="D1288">
        <v>3</v>
      </c>
      <c r="E1288">
        <v>1</v>
      </c>
    </row>
    <row r="1289" spans="1:5" x14ac:dyDescent="0.2">
      <c r="A1289">
        <v>1767</v>
      </c>
      <c r="B1289">
        <v>6880</v>
      </c>
      <c r="C1289" t="s">
        <v>146</v>
      </c>
      <c r="D1289">
        <v>3</v>
      </c>
      <c r="E1289">
        <v>3</v>
      </c>
    </row>
    <row r="1290" spans="1:5" x14ac:dyDescent="0.2">
      <c r="A1290">
        <v>1767</v>
      </c>
      <c r="B1290">
        <v>6880</v>
      </c>
      <c r="C1290" t="s">
        <v>147</v>
      </c>
      <c r="D1290">
        <v>2</v>
      </c>
      <c r="E1290">
        <v>1</v>
      </c>
    </row>
    <row r="1291" spans="1:5" x14ac:dyDescent="0.2">
      <c r="A1291">
        <v>1767</v>
      </c>
      <c r="B1291">
        <v>6880</v>
      </c>
      <c r="C1291" t="s">
        <v>148</v>
      </c>
      <c r="D1291">
        <v>2</v>
      </c>
      <c r="E1291">
        <v>3</v>
      </c>
    </row>
    <row r="1292" spans="1:5" x14ac:dyDescent="0.2">
      <c r="A1292">
        <v>1767</v>
      </c>
      <c r="B1292">
        <v>6880</v>
      </c>
      <c r="C1292" t="s">
        <v>150</v>
      </c>
      <c r="D1292">
        <v>1</v>
      </c>
      <c r="E1292">
        <v>1</v>
      </c>
    </row>
    <row r="1293" spans="1:5" x14ac:dyDescent="0.2">
      <c r="A1293">
        <v>1767</v>
      </c>
      <c r="B1293">
        <v>6880</v>
      </c>
      <c r="C1293" t="s">
        <v>151</v>
      </c>
      <c r="D1293">
        <v>3</v>
      </c>
      <c r="E1293">
        <v>2</v>
      </c>
    </row>
    <row r="1294" spans="1:5" x14ac:dyDescent="0.2">
      <c r="A1294">
        <v>1767</v>
      </c>
      <c r="B1294">
        <v>6880</v>
      </c>
      <c r="C1294" t="s">
        <v>152</v>
      </c>
      <c r="D1294">
        <v>1</v>
      </c>
      <c r="E1294">
        <v>1</v>
      </c>
    </row>
    <row r="1295" spans="1:5" x14ac:dyDescent="0.2">
      <c r="A1295">
        <v>1767</v>
      </c>
      <c r="B1295">
        <v>6880</v>
      </c>
      <c r="C1295" t="s">
        <v>153</v>
      </c>
      <c r="D1295">
        <v>3</v>
      </c>
      <c r="E1295">
        <v>5</v>
      </c>
    </row>
    <row r="1296" spans="1:5" x14ac:dyDescent="0.2">
      <c r="A1296">
        <v>1767</v>
      </c>
      <c r="B1296">
        <v>6880</v>
      </c>
      <c r="C1296" t="s">
        <v>154</v>
      </c>
      <c r="D1296">
        <v>3</v>
      </c>
      <c r="E1296">
        <v>2</v>
      </c>
    </row>
    <row r="1297" spans="1:5" x14ac:dyDescent="0.2">
      <c r="A1297">
        <v>1767</v>
      </c>
      <c r="B1297">
        <v>6880</v>
      </c>
      <c r="C1297" t="s">
        <v>155</v>
      </c>
      <c r="D1297">
        <v>2</v>
      </c>
      <c r="E1297">
        <v>2</v>
      </c>
    </row>
    <row r="1298" spans="1:5" x14ac:dyDescent="0.2">
      <c r="A1298">
        <v>1767</v>
      </c>
      <c r="B1298">
        <v>6880</v>
      </c>
      <c r="C1298" t="s">
        <v>156</v>
      </c>
      <c r="D1298">
        <v>1</v>
      </c>
      <c r="E1298">
        <v>6</v>
      </c>
    </row>
    <row r="1299" spans="1:5" x14ac:dyDescent="0.2">
      <c r="A1299">
        <v>1767</v>
      </c>
      <c r="B1299">
        <v>6880</v>
      </c>
      <c r="C1299" t="s">
        <v>28</v>
      </c>
      <c r="D1299">
        <v>1</v>
      </c>
      <c r="E1299">
        <v>3</v>
      </c>
    </row>
    <row r="1300" spans="1:5" x14ac:dyDescent="0.2">
      <c r="A1300">
        <v>1767</v>
      </c>
      <c r="B1300">
        <v>6880</v>
      </c>
      <c r="C1300" t="s">
        <v>29</v>
      </c>
      <c r="D1300">
        <v>4</v>
      </c>
      <c r="E1300">
        <v>1</v>
      </c>
    </row>
    <row r="1301" spans="1:5" x14ac:dyDescent="0.2">
      <c r="A1301">
        <v>1767</v>
      </c>
      <c r="B1301">
        <v>6880</v>
      </c>
      <c r="C1301" t="s">
        <v>30</v>
      </c>
      <c r="D1301">
        <v>4</v>
      </c>
      <c r="E1301">
        <v>2</v>
      </c>
    </row>
    <row r="1302" spans="1:5" x14ac:dyDescent="0.2">
      <c r="A1302">
        <v>1767</v>
      </c>
      <c r="B1302">
        <v>6880</v>
      </c>
      <c r="C1302" t="s">
        <v>31</v>
      </c>
      <c r="D1302">
        <v>5</v>
      </c>
      <c r="E1302">
        <v>1</v>
      </c>
    </row>
    <row r="1303" spans="1:5" x14ac:dyDescent="0.2">
      <c r="A1303">
        <v>1767</v>
      </c>
      <c r="B1303">
        <v>6880</v>
      </c>
      <c r="C1303" t="s">
        <v>32</v>
      </c>
      <c r="D1303">
        <v>5</v>
      </c>
      <c r="E1303">
        <v>4</v>
      </c>
    </row>
    <row r="1304" spans="1:5" x14ac:dyDescent="0.2">
      <c r="A1304">
        <v>1767</v>
      </c>
      <c r="B1304">
        <v>6880</v>
      </c>
      <c r="C1304" t="s">
        <v>34</v>
      </c>
      <c r="D1304">
        <v>1</v>
      </c>
      <c r="E1304">
        <v>1</v>
      </c>
    </row>
    <row r="1305" spans="1:5" x14ac:dyDescent="0.2">
      <c r="A1305">
        <v>1767</v>
      </c>
      <c r="B1305">
        <v>6880</v>
      </c>
      <c r="C1305" t="s">
        <v>35</v>
      </c>
      <c r="D1305">
        <v>5</v>
      </c>
      <c r="E1305">
        <v>2</v>
      </c>
    </row>
    <row r="1306" spans="1:5" x14ac:dyDescent="0.2">
      <c r="A1306">
        <v>1767</v>
      </c>
      <c r="B1306">
        <v>6880</v>
      </c>
      <c r="C1306" t="s">
        <v>36</v>
      </c>
      <c r="D1306">
        <v>3</v>
      </c>
      <c r="E1306">
        <v>3</v>
      </c>
    </row>
    <row r="1307" spans="1:5" x14ac:dyDescent="0.2">
      <c r="A1307">
        <v>1767</v>
      </c>
      <c r="B1307">
        <v>6880</v>
      </c>
      <c r="C1307" t="s">
        <v>37</v>
      </c>
      <c r="D1307">
        <v>3</v>
      </c>
      <c r="E1307">
        <v>1</v>
      </c>
    </row>
    <row r="1308" spans="1:5" x14ac:dyDescent="0.2">
      <c r="A1308">
        <v>1767</v>
      </c>
      <c r="B1308">
        <v>6880</v>
      </c>
      <c r="C1308" t="s">
        <v>38</v>
      </c>
      <c r="D1308">
        <v>1</v>
      </c>
      <c r="E1308">
        <v>2</v>
      </c>
    </row>
    <row r="1309" spans="1:5" x14ac:dyDescent="0.2">
      <c r="A1309">
        <v>1767</v>
      </c>
      <c r="B1309">
        <v>6880</v>
      </c>
      <c r="C1309" t="s">
        <v>40</v>
      </c>
      <c r="D1309">
        <v>1</v>
      </c>
      <c r="E1309">
        <v>1</v>
      </c>
    </row>
    <row r="1310" spans="1:5" x14ac:dyDescent="0.2">
      <c r="A1310">
        <v>1767</v>
      </c>
      <c r="B1310">
        <v>6880</v>
      </c>
      <c r="C1310" t="s">
        <v>41</v>
      </c>
      <c r="D1310">
        <v>1</v>
      </c>
      <c r="E1310">
        <v>4</v>
      </c>
    </row>
    <row r="1311" spans="1:5" x14ac:dyDescent="0.2">
      <c r="A1311">
        <v>1767</v>
      </c>
      <c r="B1311">
        <v>6880</v>
      </c>
      <c r="C1311" t="s">
        <v>42</v>
      </c>
      <c r="D1311">
        <v>1</v>
      </c>
      <c r="E1311">
        <v>1</v>
      </c>
    </row>
    <row r="1312" spans="1:5" x14ac:dyDescent="0.2">
      <c r="A1312">
        <v>1767</v>
      </c>
      <c r="B1312">
        <v>6880</v>
      </c>
      <c r="C1312" t="s">
        <v>43</v>
      </c>
      <c r="D1312">
        <v>1</v>
      </c>
      <c r="E1312">
        <v>4</v>
      </c>
    </row>
    <row r="1313" spans="1:5" x14ac:dyDescent="0.2">
      <c r="A1313">
        <v>1767</v>
      </c>
      <c r="B1313">
        <v>6880</v>
      </c>
      <c r="C1313" t="s">
        <v>44</v>
      </c>
      <c r="D1313">
        <v>1</v>
      </c>
      <c r="E1313">
        <v>2</v>
      </c>
    </row>
    <row r="1314" spans="1:5" x14ac:dyDescent="0.2">
      <c r="A1314">
        <v>1767</v>
      </c>
      <c r="B1314">
        <v>6880</v>
      </c>
      <c r="C1314" t="s">
        <v>46</v>
      </c>
      <c r="D1314">
        <v>1</v>
      </c>
      <c r="E1314">
        <v>3</v>
      </c>
    </row>
    <row r="1315" spans="1:5" x14ac:dyDescent="0.2">
      <c r="A1315">
        <v>1767</v>
      </c>
      <c r="B1315">
        <v>6880</v>
      </c>
      <c r="C1315" t="s">
        <v>47</v>
      </c>
      <c r="D1315">
        <v>2</v>
      </c>
      <c r="E1315">
        <v>2</v>
      </c>
    </row>
    <row r="1316" spans="1:5" x14ac:dyDescent="0.2">
      <c r="A1316">
        <v>1767</v>
      </c>
      <c r="B1316">
        <v>6880</v>
      </c>
      <c r="C1316" t="s">
        <v>48</v>
      </c>
      <c r="D1316">
        <v>1</v>
      </c>
      <c r="E1316">
        <v>1</v>
      </c>
    </row>
    <row r="1317" spans="1:5" x14ac:dyDescent="0.2">
      <c r="A1317">
        <v>1767</v>
      </c>
      <c r="B1317">
        <v>6880</v>
      </c>
      <c r="C1317" t="s">
        <v>49</v>
      </c>
      <c r="D1317">
        <v>3</v>
      </c>
      <c r="E1317">
        <v>2</v>
      </c>
    </row>
    <row r="1318" spans="1:5" x14ac:dyDescent="0.2">
      <c r="A1318">
        <v>1767</v>
      </c>
      <c r="B1318">
        <v>6880</v>
      </c>
      <c r="C1318" t="s">
        <v>50</v>
      </c>
      <c r="D1318">
        <v>3</v>
      </c>
      <c r="E1318">
        <v>3</v>
      </c>
    </row>
    <row r="1319" spans="1:5" x14ac:dyDescent="0.2">
      <c r="A1319">
        <v>1767</v>
      </c>
      <c r="B1319">
        <v>6880</v>
      </c>
      <c r="C1319" t="s">
        <v>51</v>
      </c>
      <c r="D1319">
        <v>4</v>
      </c>
      <c r="E1319">
        <v>2</v>
      </c>
    </row>
    <row r="1320" spans="1:5" x14ac:dyDescent="0.2">
      <c r="A1320">
        <v>1767</v>
      </c>
      <c r="B1320">
        <v>6880</v>
      </c>
      <c r="C1320" t="s">
        <v>52</v>
      </c>
      <c r="D1320">
        <v>4</v>
      </c>
      <c r="E1320">
        <v>2</v>
      </c>
    </row>
    <row r="1321" spans="1:5" x14ac:dyDescent="0.2">
      <c r="A1321">
        <v>1767</v>
      </c>
      <c r="B1321">
        <v>6880</v>
      </c>
      <c r="C1321" t="s">
        <v>54</v>
      </c>
      <c r="D1321">
        <v>1</v>
      </c>
      <c r="E1321">
        <v>2</v>
      </c>
    </row>
    <row r="1322" spans="1:5" x14ac:dyDescent="0.2">
      <c r="A1322">
        <v>1767</v>
      </c>
      <c r="B1322">
        <v>6880</v>
      </c>
      <c r="C1322" t="s">
        <v>55</v>
      </c>
      <c r="D1322">
        <v>3</v>
      </c>
      <c r="E1322">
        <v>1</v>
      </c>
    </row>
    <row r="1323" spans="1:5" x14ac:dyDescent="0.2">
      <c r="A1323">
        <v>1767</v>
      </c>
      <c r="B1323">
        <v>6880</v>
      </c>
      <c r="C1323" t="s">
        <v>56</v>
      </c>
      <c r="D1323">
        <v>4</v>
      </c>
      <c r="E1323">
        <v>1</v>
      </c>
    </row>
    <row r="1324" spans="1:5" x14ac:dyDescent="0.2">
      <c r="A1324">
        <v>1767</v>
      </c>
      <c r="B1324">
        <v>6880</v>
      </c>
      <c r="C1324" t="s">
        <v>57</v>
      </c>
      <c r="D1324">
        <v>5</v>
      </c>
      <c r="E1324">
        <v>3</v>
      </c>
    </row>
    <row r="1325" spans="1:5" x14ac:dyDescent="0.2">
      <c r="A1325">
        <v>1767</v>
      </c>
      <c r="B1325">
        <v>6880</v>
      </c>
      <c r="C1325" t="s">
        <v>58</v>
      </c>
      <c r="D1325">
        <v>1</v>
      </c>
      <c r="E1325">
        <v>2</v>
      </c>
    </row>
    <row r="1326" spans="1:5" x14ac:dyDescent="0.2">
      <c r="A1326">
        <v>1767</v>
      </c>
      <c r="B1326">
        <v>6880</v>
      </c>
      <c r="C1326" t="s">
        <v>60</v>
      </c>
      <c r="D1326">
        <v>1</v>
      </c>
      <c r="E1326">
        <v>5</v>
      </c>
    </row>
    <row r="1327" spans="1:5" x14ac:dyDescent="0.2">
      <c r="A1327">
        <v>1767</v>
      </c>
      <c r="B1327">
        <v>6880</v>
      </c>
      <c r="C1327" t="s">
        <v>61</v>
      </c>
      <c r="D1327">
        <v>2</v>
      </c>
      <c r="E1327">
        <v>2</v>
      </c>
    </row>
    <row r="1328" spans="1:5" x14ac:dyDescent="0.2">
      <c r="A1328">
        <v>1767</v>
      </c>
      <c r="B1328">
        <v>6880</v>
      </c>
      <c r="C1328" t="s">
        <v>62</v>
      </c>
      <c r="D1328">
        <v>3</v>
      </c>
      <c r="E1328">
        <v>5</v>
      </c>
    </row>
    <row r="1329" spans="1:5" x14ac:dyDescent="0.2">
      <c r="A1329">
        <v>1767</v>
      </c>
      <c r="B1329">
        <v>6880</v>
      </c>
      <c r="C1329" t="s">
        <v>63</v>
      </c>
      <c r="D1329">
        <v>2</v>
      </c>
      <c r="E1329">
        <v>3</v>
      </c>
    </row>
    <row r="1330" spans="1:5" x14ac:dyDescent="0.2">
      <c r="A1330">
        <v>1767</v>
      </c>
      <c r="B1330">
        <v>6880</v>
      </c>
      <c r="C1330" t="s">
        <v>64</v>
      </c>
      <c r="D1330">
        <v>1</v>
      </c>
      <c r="E1330">
        <v>1</v>
      </c>
    </row>
    <row r="1331" spans="1:5" x14ac:dyDescent="0.2">
      <c r="A1331">
        <v>1767</v>
      </c>
      <c r="B1331">
        <v>6880</v>
      </c>
      <c r="C1331" t="s">
        <v>66</v>
      </c>
      <c r="D1331">
        <v>1</v>
      </c>
      <c r="E1331">
        <v>2</v>
      </c>
    </row>
    <row r="1332" spans="1:5" x14ac:dyDescent="0.2">
      <c r="A1332">
        <v>1767</v>
      </c>
      <c r="B1332">
        <v>6880</v>
      </c>
      <c r="C1332" t="s">
        <v>67</v>
      </c>
      <c r="D1332">
        <v>1</v>
      </c>
      <c r="E1332">
        <v>3</v>
      </c>
    </row>
    <row r="1333" spans="1:5" x14ac:dyDescent="0.2">
      <c r="A1333">
        <v>1767</v>
      </c>
      <c r="B1333">
        <v>6880</v>
      </c>
      <c r="C1333" t="s">
        <v>68</v>
      </c>
      <c r="D1333">
        <v>4</v>
      </c>
      <c r="E1333">
        <v>2</v>
      </c>
    </row>
    <row r="1334" spans="1:5" x14ac:dyDescent="0.2">
      <c r="A1334">
        <v>1767</v>
      </c>
      <c r="B1334">
        <v>6880</v>
      </c>
      <c r="C1334" t="s">
        <v>69</v>
      </c>
      <c r="D1334">
        <v>3</v>
      </c>
      <c r="E1334">
        <v>1</v>
      </c>
    </row>
    <row r="1335" spans="1:5" x14ac:dyDescent="0.2">
      <c r="A1335">
        <v>1767</v>
      </c>
      <c r="B1335">
        <v>6880</v>
      </c>
      <c r="C1335" t="s">
        <v>70</v>
      </c>
      <c r="D1335">
        <v>3</v>
      </c>
      <c r="E1335">
        <v>1</v>
      </c>
    </row>
    <row r="1336" spans="1:5" x14ac:dyDescent="0.2">
      <c r="A1336">
        <v>1767</v>
      </c>
      <c r="B1336">
        <v>6880</v>
      </c>
      <c r="C1336" t="s">
        <v>72</v>
      </c>
      <c r="D1336">
        <v>1</v>
      </c>
      <c r="E1336">
        <v>1</v>
      </c>
    </row>
    <row r="1337" spans="1:5" x14ac:dyDescent="0.2">
      <c r="A1337">
        <v>1767</v>
      </c>
      <c r="B1337">
        <v>6880</v>
      </c>
      <c r="C1337" t="s">
        <v>73</v>
      </c>
      <c r="D1337">
        <v>2</v>
      </c>
      <c r="E1337">
        <v>2</v>
      </c>
    </row>
    <row r="1338" spans="1:5" x14ac:dyDescent="0.2">
      <c r="A1338">
        <v>1767</v>
      </c>
      <c r="B1338">
        <v>6880</v>
      </c>
      <c r="C1338" t="s">
        <v>74</v>
      </c>
      <c r="D1338">
        <v>1</v>
      </c>
      <c r="E1338">
        <v>1</v>
      </c>
    </row>
    <row r="1339" spans="1:5" x14ac:dyDescent="0.2">
      <c r="A1339">
        <v>1767</v>
      </c>
      <c r="B1339">
        <v>6880</v>
      </c>
      <c r="C1339" t="s">
        <v>75</v>
      </c>
      <c r="D1339">
        <v>1</v>
      </c>
      <c r="E1339">
        <v>2</v>
      </c>
    </row>
    <row r="1340" spans="1:5" x14ac:dyDescent="0.2">
      <c r="A1340">
        <v>1767</v>
      </c>
      <c r="B1340">
        <v>6880</v>
      </c>
      <c r="C1340" t="s">
        <v>76</v>
      </c>
      <c r="D1340">
        <v>3</v>
      </c>
      <c r="E1340">
        <v>1</v>
      </c>
    </row>
    <row r="1341" spans="1:5" x14ac:dyDescent="0.2">
      <c r="A1341">
        <v>1767</v>
      </c>
      <c r="B1341">
        <v>6880</v>
      </c>
      <c r="C1341" t="s">
        <v>77</v>
      </c>
      <c r="D1341">
        <v>4</v>
      </c>
      <c r="E1341">
        <v>1</v>
      </c>
    </row>
    <row r="1342" spans="1:5" x14ac:dyDescent="0.2">
      <c r="A1342">
        <v>1767</v>
      </c>
      <c r="B1342">
        <v>6880</v>
      </c>
      <c r="C1342" t="s">
        <v>78</v>
      </c>
      <c r="D1342">
        <v>3</v>
      </c>
      <c r="E1342">
        <v>1</v>
      </c>
    </row>
    <row r="1343" spans="1:5" x14ac:dyDescent="0.2">
      <c r="A1343">
        <v>1767</v>
      </c>
      <c r="B1343">
        <v>6882</v>
      </c>
      <c r="C1343" t="s">
        <v>20</v>
      </c>
      <c r="D1343">
        <v>1</v>
      </c>
      <c r="E1343">
        <v>12</v>
      </c>
    </row>
    <row r="1344" spans="1:5" x14ac:dyDescent="0.2">
      <c r="A1344">
        <v>1767</v>
      </c>
      <c r="B1344">
        <v>6882</v>
      </c>
      <c r="C1344" t="s">
        <v>21</v>
      </c>
      <c r="D1344">
        <v>2</v>
      </c>
      <c r="E1344">
        <v>5</v>
      </c>
    </row>
    <row r="1345" spans="1:5" x14ac:dyDescent="0.2">
      <c r="A1345">
        <v>1767</v>
      </c>
      <c r="B1345">
        <v>6882</v>
      </c>
      <c r="C1345" t="s">
        <v>22</v>
      </c>
      <c r="D1345">
        <v>1</v>
      </c>
      <c r="E1345">
        <v>5</v>
      </c>
    </row>
    <row r="1346" spans="1:5" x14ac:dyDescent="0.2">
      <c r="A1346">
        <v>1767</v>
      </c>
      <c r="B1346">
        <v>6882</v>
      </c>
      <c r="C1346" t="s">
        <v>23</v>
      </c>
      <c r="D1346">
        <v>3</v>
      </c>
      <c r="E1346">
        <v>5</v>
      </c>
    </row>
    <row r="1347" spans="1:5" x14ac:dyDescent="0.2">
      <c r="A1347">
        <v>1767</v>
      </c>
      <c r="B1347">
        <v>6882</v>
      </c>
      <c r="C1347" t="s">
        <v>24</v>
      </c>
      <c r="D1347">
        <v>3</v>
      </c>
      <c r="E1347">
        <v>6</v>
      </c>
    </row>
    <row r="1348" spans="1:5" x14ac:dyDescent="0.2">
      <c r="A1348">
        <v>1767</v>
      </c>
      <c r="B1348">
        <v>6882</v>
      </c>
      <c r="C1348" t="s">
        <v>25</v>
      </c>
      <c r="D1348">
        <v>3</v>
      </c>
      <c r="E1348">
        <v>6</v>
      </c>
    </row>
    <row r="1349" spans="1:5" x14ac:dyDescent="0.2">
      <c r="A1349">
        <v>1767</v>
      </c>
      <c r="B1349">
        <v>6882</v>
      </c>
      <c r="C1349" t="s">
        <v>26</v>
      </c>
      <c r="D1349">
        <v>3</v>
      </c>
      <c r="E1349">
        <v>9</v>
      </c>
    </row>
    <row r="1350" spans="1:5" x14ac:dyDescent="0.2">
      <c r="A1350">
        <v>1767</v>
      </c>
      <c r="B1350">
        <v>6882</v>
      </c>
      <c r="C1350" t="s">
        <v>80</v>
      </c>
      <c r="D1350">
        <v>1</v>
      </c>
      <c r="E1350">
        <v>5</v>
      </c>
    </row>
    <row r="1351" spans="1:5" x14ac:dyDescent="0.2">
      <c r="A1351">
        <v>1767</v>
      </c>
      <c r="B1351">
        <v>6882</v>
      </c>
      <c r="C1351" t="s">
        <v>81</v>
      </c>
      <c r="D1351">
        <v>2</v>
      </c>
      <c r="E1351">
        <v>7</v>
      </c>
    </row>
    <row r="1352" spans="1:5" x14ac:dyDescent="0.2">
      <c r="A1352">
        <v>1767</v>
      </c>
      <c r="B1352">
        <v>6882</v>
      </c>
      <c r="C1352" t="s">
        <v>82</v>
      </c>
      <c r="D1352">
        <v>1</v>
      </c>
      <c r="E1352">
        <v>7</v>
      </c>
    </row>
    <row r="1353" spans="1:5" x14ac:dyDescent="0.2">
      <c r="A1353">
        <v>1767</v>
      </c>
      <c r="B1353">
        <v>6882</v>
      </c>
      <c r="C1353" t="s">
        <v>83</v>
      </c>
      <c r="D1353">
        <v>1</v>
      </c>
      <c r="E1353">
        <v>8</v>
      </c>
    </row>
    <row r="1354" spans="1:5" x14ac:dyDescent="0.2">
      <c r="A1354">
        <v>1767</v>
      </c>
      <c r="B1354">
        <v>6882</v>
      </c>
      <c r="C1354" t="s">
        <v>84</v>
      </c>
      <c r="D1354">
        <v>2</v>
      </c>
      <c r="E1354">
        <v>6</v>
      </c>
    </row>
    <row r="1355" spans="1:5" x14ac:dyDescent="0.2">
      <c r="A1355">
        <v>1767</v>
      </c>
      <c r="B1355">
        <v>6882</v>
      </c>
      <c r="C1355" t="s">
        <v>85</v>
      </c>
      <c r="D1355">
        <v>3</v>
      </c>
      <c r="E1355">
        <v>6</v>
      </c>
    </row>
    <row r="1356" spans="1:5" x14ac:dyDescent="0.2">
      <c r="A1356">
        <v>1767</v>
      </c>
      <c r="B1356">
        <v>6882</v>
      </c>
      <c r="C1356" t="s">
        <v>86</v>
      </c>
      <c r="D1356">
        <v>2</v>
      </c>
      <c r="E1356">
        <v>12</v>
      </c>
    </row>
    <row r="1357" spans="1:5" x14ac:dyDescent="0.2">
      <c r="A1357">
        <v>1767</v>
      </c>
      <c r="B1357">
        <v>6882</v>
      </c>
      <c r="C1357" t="s">
        <v>88</v>
      </c>
      <c r="D1357">
        <v>3</v>
      </c>
      <c r="E1357">
        <v>5</v>
      </c>
    </row>
    <row r="1358" spans="1:5" x14ac:dyDescent="0.2">
      <c r="A1358">
        <v>1767</v>
      </c>
      <c r="B1358">
        <v>6882</v>
      </c>
      <c r="C1358" t="s">
        <v>89</v>
      </c>
      <c r="D1358">
        <v>2</v>
      </c>
      <c r="E1358">
        <v>12</v>
      </c>
    </row>
    <row r="1359" spans="1:5" x14ac:dyDescent="0.2">
      <c r="A1359">
        <v>1767</v>
      </c>
      <c r="B1359">
        <v>6882</v>
      </c>
      <c r="C1359" t="s">
        <v>90</v>
      </c>
      <c r="D1359">
        <v>1</v>
      </c>
      <c r="E1359">
        <v>7</v>
      </c>
    </row>
    <row r="1360" spans="1:5" x14ac:dyDescent="0.2">
      <c r="A1360">
        <v>1767</v>
      </c>
      <c r="B1360">
        <v>6882</v>
      </c>
      <c r="C1360" t="s">
        <v>91</v>
      </c>
      <c r="D1360">
        <v>2</v>
      </c>
      <c r="E1360">
        <v>8</v>
      </c>
    </row>
    <row r="1361" spans="1:5" x14ac:dyDescent="0.2">
      <c r="A1361">
        <v>1767</v>
      </c>
      <c r="B1361">
        <v>6882</v>
      </c>
      <c r="C1361" t="s">
        <v>92</v>
      </c>
      <c r="D1361">
        <v>2</v>
      </c>
      <c r="E1361">
        <v>2</v>
      </c>
    </row>
    <row r="1362" spans="1:5" x14ac:dyDescent="0.2">
      <c r="A1362">
        <v>1767</v>
      </c>
      <c r="B1362">
        <v>6882</v>
      </c>
      <c r="C1362" t="s">
        <v>93</v>
      </c>
      <c r="D1362">
        <v>3</v>
      </c>
      <c r="E1362">
        <v>5</v>
      </c>
    </row>
    <row r="1363" spans="1:5" x14ac:dyDescent="0.2">
      <c r="A1363">
        <v>1767</v>
      </c>
      <c r="B1363">
        <v>6882</v>
      </c>
      <c r="C1363" t="s">
        <v>94</v>
      </c>
      <c r="D1363">
        <v>3</v>
      </c>
      <c r="E1363">
        <v>4</v>
      </c>
    </row>
    <row r="1364" spans="1:5" x14ac:dyDescent="0.2">
      <c r="A1364">
        <v>1767</v>
      </c>
      <c r="B1364">
        <v>6882</v>
      </c>
      <c r="C1364" t="s">
        <v>96</v>
      </c>
      <c r="D1364">
        <v>2</v>
      </c>
      <c r="E1364">
        <v>9</v>
      </c>
    </row>
    <row r="1365" spans="1:5" x14ac:dyDescent="0.2">
      <c r="A1365">
        <v>1767</v>
      </c>
      <c r="B1365">
        <v>6882</v>
      </c>
      <c r="C1365" t="s">
        <v>97</v>
      </c>
      <c r="D1365">
        <v>4</v>
      </c>
      <c r="E1365">
        <v>6</v>
      </c>
    </row>
    <row r="1366" spans="1:5" x14ac:dyDescent="0.2">
      <c r="A1366">
        <v>1767</v>
      </c>
      <c r="B1366">
        <v>6882</v>
      </c>
      <c r="C1366" t="s">
        <v>98</v>
      </c>
      <c r="D1366">
        <v>4</v>
      </c>
      <c r="E1366">
        <v>5</v>
      </c>
    </row>
    <row r="1367" spans="1:5" x14ac:dyDescent="0.2">
      <c r="A1367">
        <v>1767</v>
      </c>
      <c r="B1367">
        <v>6882</v>
      </c>
      <c r="C1367" t="s">
        <v>99</v>
      </c>
      <c r="D1367">
        <v>3</v>
      </c>
      <c r="E1367">
        <v>2</v>
      </c>
    </row>
    <row r="1368" spans="1:5" x14ac:dyDescent="0.2">
      <c r="A1368">
        <v>1767</v>
      </c>
      <c r="B1368">
        <v>6882</v>
      </c>
      <c r="C1368" t="s">
        <v>100</v>
      </c>
      <c r="D1368">
        <v>2</v>
      </c>
      <c r="E1368">
        <v>6</v>
      </c>
    </row>
    <row r="1369" spans="1:5" x14ac:dyDescent="0.2">
      <c r="A1369">
        <v>1767</v>
      </c>
      <c r="B1369">
        <v>6882</v>
      </c>
      <c r="C1369" t="s">
        <v>102</v>
      </c>
      <c r="D1369">
        <v>2</v>
      </c>
      <c r="E1369">
        <v>4</v>
      </c>
    </row>
    <row r="1370" spans="1:5" x14ac:dyDescent="0.2">
      <c r="A1370">
        <v>1767</v>
      </c>
      <c r="B1370">
        <v>6882</v>
      </c>
      <c r="C1370" t="s">
        <v>103</v>
      </c>
      <c r="D1370">
        <v>4</v>
      </c>
      <c r="E1370">
        <v>3</v>
      </c>
    </row>
    <row r="1371" spans="1:5" x14ac:dyDescent="0.2">
      <c r="A1371">
        <v>1767</v>
      </c>
      <c r="B1371">
        <v>6882</v>
      </c>
      <c r="C1371" t="s">
        <v>104</v>
      </c>
      <c r="D1371">
        <v>1</v>
      </c>
      <c r="E1371">
        <v>4</v>
      </c>
    </row>
    <row r="1372" spans="1:5" x14ac:dyDescent="0.2">
      <c r="A1372">
        <v>1767</v>
      </c>
      <c r="B1372">
        <v>6882</v>
      </c>
      <c r="C1372" t="s">
        <v>105</v>
      </c>
      <c r="D1372">
        <v>2</v>
      </c>
      <c r="E1372">
        <v>5</v>
      </c>
    </row>
    <row r="1373" spans="1:5" x14ac:dyDescent="0.2">
      <c r="A1373">
        <v>1767</v>
      </c>
      <c r="B1373">
        <v>6882</v>
      </c>
      <c r="C1373" t="s">
        <v>106</v>
      </c>
      <c r="D1373">
        <v>2</v>
      </c>
      <c r="E1373">
        <v>8</v>
      </c>
    </row>
    <row r="1374" spans="1:5" x14ac:dyDescent="0.2">
      <c r="A1374">
        <v>1767</v>
      </c>
      <c r="B1374">
        <v>6882</v>
      </c>
      <c r="C1374" t="s">
        <v>107</v>
      </c>
      <c r="D1374">
        <v>3</v>
      </c>
      <c r="E1374">
        <v>5</v>
      </c>
    </row>
    <row r="1375" spans="1:5" x14ac:dyDescent="0.2">
      <c r="A1375">
        <v>1767</v>
      </c>
      <c r="B1375">
        <v>6882</v>
      </c>
      <c r="C1375" t="s">
        <v>108</v>
      </c>
      <c r="D1375">
        <v>2</v>
      </c>
      <c r="E1375">
        <v>8</v>
      </c>
    </row>
    <row r="1376" spans="1:5" x14ac:dyDescent="0.2">
      <c r="A1376">
        <v>1767</v>
      </c>
      <c r="B1376">
        <v>6882</v>
      </c>
      <c r="C1376" t="s">
        <v>110</v>
      </c>
      <c r="D1376">
        <v>1</v>
      </c>
      <c r="E1376">
        <v>1</v>
      </c>
    </row>
    <row r="1377" spans="1:5" x14ac:dyDescent="0.2">
      <c r="A1377">
        <v>1767</v>
      </c>
      <c r="B1377">
        <v>6882</v>
      </c>
      <c r="C1377" t="s">
        <v>111</v>
      </c>
      <c r="D1377">
        <v>2</v>
      </c>
      <c r="E1377">
        <v>5</v>
      </c>
    </row>
    <row r="1378" spans="1:5" x14ac:dyDescent="0.2">
      <c r="A1378">
        <v>1767</v>
      </c>
      <c r="B1378">
        <v>6882</v>
      </c>
      <c r="C1378" t="s">
        <v>112</v>
      </c>
      <c r="D1378">
        <v>2</v>
      </c>
      <c r="E1378">
        <v>4</v>
      </c>
    </row>
    <row r="1379" spans="1:5" x14ac:dyDescent="0.2">
      <c r="A1379">
        <v>1767</v>
      </c>
      <c r="B1379">
        <v>6882</v>
      </c>
      <c r="C1379" t="s">
        <v>113</v>
      </c>
      <c r="D1379">
        <v>3</v>
      </c>
      <c r="E1379">
        <v>5</v>
      </c>
    </row>
    <row r="1380" spans="1:5" x14ac:dyDescent="0.2">
      <c r="A1380">
        <v>1767</v>
      </c>
      <c r="B1380">
        <v>6882</v>
      </c>
      <c r="C1380" t="s">
        <v>114</v>
      </c>
      <c r="D1380">
        <v>3</v>
      </c>
      <c r="E1380">
        <v>8</v>
      </c>
    </row>
    <row r="1381" spans="1:5" x14ac:dyDescent="0.2">
      <c r="A1381">
        <v>1767</v>
      </c>
      <c r="B1381">
        <v>6882</v>
      </c>
      <c r="C1381" t="s">
        <v>115</v>
      </c>
      <c r="D1381">
        <v>2</v>
      </c>
      <c r="E1381">
        <v>4</v>
      </c>
    </row>
    <row r="1382" spans="1:5" x14ac:dyDescent="0.2">
      <c r="A1382">
        <v>1767</v>
      </c>
      <c r="B1382">
        <v>6882</v>
      </c>
      <c r="C1382" t="s">
        <v>116</v>
      </c>
      <c r="D1382">
        <v>2</v>
      </c>
      <c r="E1382">
        <v>1</v>
      </c>
    </row>
    <row r="1383" spans="1:5" x14ac:dyDescent="0.2">
      <c r="A1383">
        <v>1767</v>
      </c>
      <c r="B1383">
        <v>6882</v>
      </c>
      <c r="C1383" t="s">
        <v>118</v>
      </c>
      <c r="D1383">
        <v>1</v>
      </c>
      <c r="E1383">
        <v>3</v>
      </c>
    </row>
    <row r="1384" spans="1:5" x14ac:dyDescent="0.2">
      <c r="A1384">
        <v>1767</v>
      </c>
      <c r="B1384">
        <v>6882</v>
      </c>
      <c r="C1384" t="s">
        <v>119</v>
      </c>
      <c r="D1384">
        <v>2</v>
      </c>
      <c r="E1384">
        <v>4</v>
      </c>
    </row>
    <row r="1385" spans="1:5" x14ac:dyDescent="0.2">
      <c r="A1385">
        <v>1767</v>
      </c>
      <c r="B1385">
        <v>6882</v>
      </c>
      <c r="C1385" t="s">
        <v>120</v>
      </c>
      <c r="D1385">
        <v>1</v>
      </c>
      <c r="E1385">
        <v>6</v>
      </c>
    </row>
    <row r="1386" spans="1:5" x14ac:dyDescent="0.2">
      <c r="A1386">
        <v>1767</v>
      </c>
      <c r="B1386">
        <v>6882</v>
      </c>
      <c r="C1386" t="s">
        <v>121</v>
      </c>
      <c r="D1386">
        <v>2</v>
      </c>
      <c r="E1386">
        <v>3</v>
      </c>
    </row>
    <row r="1387" spans="1:5" x14ac:dyDescent="0.2">
      <c r="A1387">
        <v>1767</v>
      </c>
      <c r="B1387">
        <v>6882</v>
      </c>
      <c r="C1387" t="s">
        <v>122</v>
      </c>
      <c r="D1387">
        <v>3</v>
      </c>
      <c r="E1387">
        <v>1</v>
      </c>
    </row>
    <row r="1388" spans="1:5" x14ac:dyDescent="0.2">
      <c r="A1388">
        <v>1767</v>
      </c>
      <c r="B1388">
        <v>6882</v>
      </c>
      <c r="C1388" t="s">
        <v>123</v>
      </c>
      <c r="D1388">
        <v>2</v>
      </c>
      <c r="E1388">
        <v>5</v>
      </c>
    </row>
    <row r="1389" spans="1:5" x14ac:dyDescent="0.2">
      <c r="A1389">
        <v>1767</v>
      </c>
      <c r="B1389">
        <v>6882</v>
      </c>
      <c r="C1389" t="s">
        <v>124</v>
      </c>
      <c r="D1389">
        <v>1</v>
      </c>
      <c r="E1389">
        <v>9</v>
      </c>
    </row>
    <row r="1390" spans="1:5" x14ac:dyDescent="0.2">
      <c r="A1390">
        <v>1767</v>
      </c>
      <c r="B1390">
        <v>6882</v>
      </c>
      <c r="C1390" t="s">
        <v>126</v>
      </c>
      <c r="D1390">
        <v>1</v>
      </c>
      <c r="E1390">
        <v>3</v>
      </c>
    </row>
    <row r="1391" spans="1:5" x14ac:dyDescent="0.2">
      <c r="A1391">
        <v>1767</v>
      </c>
      <c r="B1391">
        <v>6882</v>
      </c>
      <c r="C1391" t="s">
        <v>127</v>
      </c>
      <c r="D1391">
        <v>3</v>
      </c>
      <c r="E1391">
        <v>5</v>
      </c>
    </row>
    <row r="1392" spans="1:5" x14ac:dyDescent="0.2">
      <c r="A1392">
        <v>1767</v>
      </c>
      <c r="B1392">
        <v>6882</v>
      </c>
      <c r="C1392" t="s">
        <v>128</v>
      </c>
      <c r="D1392">
        <v>2</v>
      </c>
      <c r="E1392">
        <v>6</v>
      </c>
    </row>
    <row r="1393" spans="1:5" x14ac:dyDescent="0.2">
      <c r="A1393">
        <v>1767</v>
      </c>
      <c r="B1393">
        <v>6882</v>
      </c>
      <c r="C1393" t="s">
        <v>129</v>
      </c>
      <c r="D1393">
        <v>3</v>
      </c>
      <c r="E1393">
        <v>5</v>
      </c>
    </row>
    <row r="1394" spans="1:5" x14ac:dyDescent="0.2">
      <c r="A1394">
        <v>1767</v>
      </c>
      <c r="B1394">
        <v>6882</v>
      </c>
      <c r="C1394" t="s">
        <v>130</v>
      </c>
      <c r="D1394">
        <v>4</v>
      </c>
      <c r="E1394">
        <v>3</v>
      </c>
    </row>
    <row r="1395" spans="1:5" x14ac:dyDescent="0.2">
      <c r="A1395">
        <v>1767</v>
      </c>
      <c r="B1395">
        <v>6882</v>
      </c>
      <c r="C1395" t="s">
        <v>131</v>
      </c>
      <c r="D1395">
        <v>2</v>
      </c>
      <c r="E1395">
        <v>8</v>
      </c>
    </row>
    <row r="1396" spans="1:5" x14ac:dyDescent="0.2">
      <c r="A1396">
        <v>1767</v>
      </c>
      <c r="B1396">
        <v>6882</v>
      </c>
      <c r="C1396" t="s">
        <v>132</v>
      </c>
      <c r="D1396">
        <v>2</v>
      </c>
      <c r="E1396">
        <v>14</v>
      </c>
    </row>
    <row r="1397" spans="1:5" x14ac:dyDescent="0.2">
      <c r="A1397">
        <v>1767</v>
      </c>
      <c r="B1397">
        <v>6882</v>
      </c>
      <c r="C1397" t="s">
        <v>134</v>
      </c>
      <c r="D1397">
        <v>1</v>
      </c>
      <c r="E1397">
        <v>4</v>
      </c>
    </row>
    <row r="1398" spans="1:5" x14ac:dyDescent="0.2">
      <c r="A1398">
        <v>1767</v>
      </c>
      <c r="B1398">
        <v>6882</v>
      </c>
      <c r="C1398" t="s">
        <v>135</v>
      </c>
      <c r="D1398">
        <v>3</v>
      </c>
      <c r="E1398">
        <v>5</v>
      </c>
    </row>
    <row r="1399" spans="1:5" x14ac:dyDescent="0.2">
      <c r="A1399">
        <v>1767</v>
      </c>
      <c r="B1399">
        <v>6882</v>
      </c>
      <c r="C1399" t="s">
        <v>136</v>
      </c>
      <c r="D1399">
        <v>1</v>
      </c>
      <c r="E1399">
        <v>6</v>
      </c>
    </row>
    <row r="1400" spans="1:5" x14ac:dyDescent="0.2">
      <c r="A1400">
        <v>1767</v>
      </c>
      <c r="B1400">
        <v>6882</v>
      </c>
      <c r="C1400" t="s">
        <v>137</v>
      </c>
      <c r="D1400">
        <v>3</v>
      </c>
      <c r="E1400">
        <v>7</v>
      </c>
    </row>
    <row r="1401" spans="1:5" x14ac:dyDescent="0.2">
      <c r="A1401">
        <v>1767</v>
      </c>
      <c r="B1401">
        <v>6882</v>
      </c>
      <c r="C1401" t="s">
        <v>138</v>
      </c>
      <c r="D1401">
        <v>3</v>
      </c>
      <c r="E1401">
        <v>9</v>
      </c>
    </row>
    <row r="1402" spans="1:5" x14ac:dyDescent="0.2">
      <c r="A1402">
        <v>1767</v>
      </c>
      <c r="B1402">
        <v>6882</v>
      </c>
      <c r="C1402" t="s">
        <v>139</v>
      </c>
      <c r="D1402">
        <v>3</v>
      </c>
      <c r="E1402">
        <v>3</v>
      </c>
    </row>
    <row r="1403" spans="1:5" x14ac:dyDescent="0.2">
      <c r="A1403">
        <v>1767</v>
      </c>
      <c r="B1403">
        <v>6882</v>
      </c>
      <c r="C1403" t="s">
        <v>140</v>
      </c>
      <c r="D1403">
        <v>1</v>
      </c>
      <c r="E1403">
        <v>2</v>
      </c>
    </row>
    <row r="1404" spans="1:5" x14ac:dyDescent="0.2">
      <c r="A1404">
        <v>1767</v>
      </c>
      <c r="B1404">
        <v>6882</v>
      </c>
      <c r="C1404" t="s">
        <v>142</v>
      </c>
      <c r="D1404">
        <v>2</v>
      </c>
      <c r="E1404">
        <v>5</v>
      </c>
    </row>
    <row r="1405" spans="1:5" x14ac:dyDescent="0.2">
      <c r="A1405">
        <v>1767</v>
      </c>
      <c r="B1405">
        <v>6882</v>
      </c>
      <c r="C1405" t="s">
        <v>143</v>
      </c>
      <c r="D1405">
        <v>1</v>
      </c>
      <c r="E1405">
        <v>4</v>
      </c>
    </row>
    <row r="1406" spans="1:5" x14ac:dyDescent="0.2">
      <c r="A1406">
        <v>1767</v>
      </c>
      <c r="B1406">
        <v>6882</v>
      </c>
      <c r="C1406" t="s">
        <v>144</v>
      </c>
      <c r="D1406">
        <v>2</v>
      </c>
      <c r="E1406">
        <v>11</v>
      </c>
    </row>
    <row r="1407" spans="1:5" x14ac:dyDescent="0.2">
      <c r="A1407">
        <v>1767</v>
      </c>
      <c r="B1407">
        <v>6882</v>
      </c>
      <c r="C1407" t="s">
        <v>145</v>
      </c>
      <c r="D1407">
        <v>2</v>
      </c>
      <c r="E1407">
        <v>4</v>
      </c>
    </row>
    <row r="1408" spans="1:5" x14ac:dyDescent="0.2">
      <c r="A1408">
        <v>1767</v>
      </c>
      <c r="B1408">
        <v>6882</v>
      </c>
      <c r="C1408" t="s">
        <v>146</v>
      </c>
      <c r="D1408">
        <v>1</v>
      </c>
      <c r="E1408">
        <v>4</v>
      </c>
    </row>
    <row r="1409" spans="1:5" x14ac:dyDescent="0.2">
      <c r="A1409">
        <v>1767</v>
      </c>
      <c r="B1409">
        <v>6882</v>
      </c>
      <c r="C1409" t="s">
        <v>147</v>
      </c>
      <c r="D1409">
        <v>1</v>
      </c>
      <c r="E1409">
        <v>4</v>
      </c>
    </row>
    <row r="1410" spans="1:5" x14ac:dyDescent="0.2">
      <c r="A1410">
        <v>1767</v>
      </c>
      <c r="B1410">
        <v>6882</v>
      </c>
      <c r="C1410" t="s">
        <v>148</v>
      </c>
      <c r="D1410">
        <v>1</v>
      </c>
      <c r="E1410">
        <v>5</v>
      </c>
    </row>
    <row r="1411" spans="1:5" x14ac:dyDescent="0.2">
      <c r="A1411">
        <v>1767</v>
      </c>
      <c r="B1411">
        <v>6882</v>
      </c>
      <c r="C1411" t="s">
        <v>150</v>
      </c>
      <c r="D1411">
        <v>1</v>
      </c>
      <c r="E1411">
        <v>3</v>
      </c>
    </row>
    <row r="1412" spans="1:5" x14ac:dyDescent="0.2">
      <c r="A1412">
        <v>1767</v>
      </c>
      <c r="B1412">
        <v>6882</v>
      </c>
      <c r="C1412" t="s">
        <v>151</v>
      </c>
      <c r="D1412">
        <v>1</v>
      </c>
      <c r="E1412">
        <v>7</v>
      </c>
    </row>
    <row r="1413" spans="1:5" x14ac:dyDescent="0.2">
      <c r="A1413">
        <v>1767</v>
      </c>
      <c r="B1413">
        <v>6882</v>
      </c>
      <c r="C1413" t="s">
        <v>152</v>
      </c>
      <c r="D1413">
        <v>1</v>
      </c>
      <c r="E1413">
        <v>4</v>
      </c>
    </row>
    <row r="1414" spans="1:5" x14ac:dyDescent="0.2">
      <c r="A1414">
        <v>1767</v>
      </c>
      <c r="B1414">
        <v>6882</v>
      </c>
      <c r="C1414" t="s">
        <v>153</v>
      </c>
      <c r="D1414">
        <v>1</v>
      </c>
      <c r="E1414">
        <v>5</v>
      </c>
    </row>
    <row r="1415" spans="1:5" x14ac:dyDescent="0.2">
      <c r="A1415">
        <v>1767</v>
      </c>
      <c r="B1415">
        <v>6882</v>
      </c>
      <c r="C1415" t="s">
        <v>154</v>
      </c>
      <c r="D1415">
        <v>1</v>
      </c>
      <c r="E1415">
        <v>3</v>
      </c>
    </row>
    <row r="1416" spans="1:5" x14ac:dyDescent="0.2">
      <c r="A1416">
        <v>1767</v>
      </c>
      <c r="B1416">
        <v>6882</v>
      </c>
      <c r="C1416" t="s">
        <v>155</v>
      </c>
      <c r="D1416">
        <v>2</v>
      </c>
      <c r="E1416">
        <v>6</v>
      </c>
    </row>
    <row r="1417" spans="1:5" x14ac:dyDescent="0.2">
      <c r="A1417">
        <v>1767</v>
      </c>
      <c r="B1417">
        <v>6882</v>
      </c>
      <c r="C1417" t="s">
        <v>156</v>
      </c>
      <c r="D1417">
        <v>1</v>
      </c>
      <c r="E1417">
        <v>6</v>
      </c>
    </row>
    <row r="1418" spans="1:5" x14ac:dyDescent="0.2">
      <c r="A1418">
        <v>1767</v>
      </c>
      <c r="B1418">
        <v>6882</v>
      </c>
      <c r="C1418" t="s">
        <v>28</v>
      </c>
      <c r="D1418">
        <v>2</v>
      </c>
      <c r="E1418">
        <v>3</v>
      </c>
    </row>
    <row r="1419" spans="1:5" x14ac:dyDescent="0.2">
      <c r="A1419">
        <v>1767</v>
      </c>
      <c r="B1419">
        <v>6882</v>
      </c>
      <c r="C1419" t="s">
        <v>29</v>
      </c>
      <c r="D1419">
        <v>3</v>
      </c>
      <c r="E1419">
        <v>5</v>
      </c>
    </row>
    <row r="1420" spans="1:5" x14ac:dyDescent="0.2">
      <c r="A1420">
        <v>1767</v>
      </c>
      <c r="B1420">
        <v>6882</v>
      </c>
      <c r="C1420" t="s">
        <v>30</v>
      </c>
      <c r="D1420">
        <v>4</v>
      </c>
      <c r="E1420">
        <v>2</v>
      </c>
    </row>
    <row r="1421" spans="1:5" x14ac:dyDescent="0.2">
      <c r="A1421">
        <v>1767</v>
      </c>
      <c r="B1421">
        <v>6882</v>
      </c>
      <c r="C1421" t="s">
        <v>31</v>
      </c>
      <c r="D1421">
        <v>4</v>
      </c>
      <c r="E1421">
        <v>5</v>
      </c>
    </row>
    <row r="1422" spans="1:5" x14ac:dyDescent="0.2">
      <c r="A1422">
        <v>1767</v>
      </c>
      <c r="B1422">
        <v>6882</v>
      </c>
      <c r="C1422" t="s">
        <v>32</v>
      </c>
      <c r="D1422">
        <v>5</v>
      </c>
      <c r="E1422">
        <v>3</v>
      </c>
    </row>
    <row r="1423" spans="1:5" x14ac:dyDescent="0.2">
      <c r="A1423">
        <v>1767</v>
      </c>
      <c r="B1423">
        <v>6882</v>
      </c>
      <c r="C1423" t="s">
        <v>34</v>
      </c>
      <c r="D1423">
        <v>1</v>
      </c>
      <c r="E1423">
        <v>5</v>
      </c>
    </row>
    <row r="1424" spans="1:5" x14ac:dyDescent="0.2">
      <c r="A1424">
        <v>1767</v>
      </c>
      <c r="B1424">
        <v>6882</v>
      </c>
      <c r="C1424" t="s">
        <v>35</v>
      </c>
      <c r="D1424">
        <v>2</v>
      </c>
      <c r="E1424">
        <v>3</v>
      </c>
    </row>
    <row r="1425" spans="1:5" x14ac:dyDescent="0.2">
      <c r="A1425">
        <v>1767</v>
      </c>
      <c r="B1425">
        <v>6882</v>
      </c>
      <c r="C1425" t="s">
        <v>36</v>
      </c>
      <c r="D1425">
        <v>4</v>
      </c>
      <c r="E1425">
        <v>4</v>
      </c>
    </row>
    <row r="1426" spans="1:5" x14ac:dyDescent="0.2">
      <c r="A1426">
        <v>1767</v>
      </c>
      <c r="B1426">
        <v>6882</v>
      </c>
      <c r="C1426" t="s">
        <v>37</v>
      </c>
      <c r="D1426">
        <v>5</v>
      </c>
      <c r="E1426">
        <v>4</v>
      </c>
    </row>
    <row r="1427" spans="1:5" x14ac:dyDescent="0.2">
      <c r="A1427">
        <v>1767</v>
      </c>
      <c r="B1427">
        <v>6882</v>
      </c>
      <c r="C1427" t="s">
        <v>38</v>
      </c>
      <c r="D1427">
        <v>4</v>
      </c>
      <c r="E1427">
        <v>4</v>
      </c>
    </row>
    <row r="1428" spans="1:5" x14ac:dyDescent="0.2">
      <c r="A1428">
        <v>1767</v>
      </c>
      <c r="B1428">
        <v>6882</v>
      </c>
      <c r="C1428" t="s">
        <v>40</v>
      </c>
      <c r="D1428">
        <v>1</v>
      </c>
      <c r="E1428">
        <v>4</v>
      </c>
    </row>
    <row r="1429" spans="1:5" x14ac:dyDescent="0.2">
      <c r="A1429">
        <v>1767</v>
      </c>
      <c r="B1429">
        <v>6882</v>
      </c>
      <c r="C1429" t="s">
        <v>41</v>
      </c>
      <c r="D1429">
        <v>1</v>
      </c>
      <c r="E1429">
        <v>4</v>
      </c>
    </row>
    <row r="1430" spans="1:5" x14ac:dyDescent="0.2">
      <c r="A1430">
        <v>1767</v>
      </c>
      <c r="B1430">
        <v>6882</v>
      </c>
      <c r="C1430" t="s">
        <v>42</v>
      </c>
      <c r="D1430">
        <v>2</v>
      </c>
      <c r="E1430">
        <v>3</v>
      </c>
    </row>
    <row r="1431" spans="1:5" x14ac:dyDescent="0.2">
      <c r="A1431">
        <v>1767</v>
      </c>
      <c r="B1431">
        <v>6882</v>
      </c>
      <c r="C1431" t="s">
        <v>43</v>
      </c>
      <c r="D1431">
        <v>2</v>
      </c>
      <c r="E1431">
        <v>2</v>
      </c>
    </row>
    <row r="1432" spans="1:5" x14ac:dyDescent="0.2">
      <c r="A1432">
        <v>1767</v>
      </c>
      <c r="B1432">
        <v>6882</v>
      </c>
      <c r="C1432" t="s">
        <v>44</v>
      </c>
      <c r="D1432">
        <v>2</v>
      </c>
      <c r="E1432">
        <v>4</v>
      </c>
    </row>
    <row r="1433" spans="1:5" x14ac:dyDescent="0.2">
      <c r="A1433">
        <v>1767</v>
      </c>
      <c r="B1433">
        <v>6882</v>
      </c>
      <c r="C1433" t="s">
        <v>46</v>
      </c>
      <c r="D1433">
        <v>1</v>
      </c>
      <c r="E1433">
        <v>3</v>
      </c>
    </row>
    <row r="1434" spans="1:5" x14ac:dyDescent="0.2">
      <c r="A1434">
        <v>1767</v>
      </c>
      <c r="B1434">
        <v>6882</v>
      </c>
      <c r="C1434" t="s">
        <v>47</v>
      </c>
      <c r="D1434">
        <v>2</v>
      </c>
      <c r="E1434">
        <v>3</v>
      </c>
    </row>
    <row r="1435" spans="1:5" x14ac:dyDescent="0.2">
      <c r="A1435">
        <v>1767</v>
      </c>
      <c r="B1435">
        <v>6882</v>
      </c>
      <c r="C1435" t="s">
        <v>48</v>
      </c>
      <c r="D1435">
        <v>1</v>
      </c>
      <c r="E1435">
        <v>4</v>
      </c>
    </row>
    <row r="1436" spans="1:5" x14ac:dyDescent="0.2">
      <c r="A1436">
        <v>1767</v>
      </c>
      <c r="B1436">
        <v>6882</v>
      </c>
      <c r="C1436" t="s">
        <v>49</v>
      </c>
      <c r="D1436">
        <v>3</v>
      </c>
      <c r="E1436">
        <v>6</v>
      </c>
    </row>
    <row r="1437" spans="1:5" x14ac:dyDescent="0.2">
      <c r="A1437">
        <v>1767</v>
      </c>
      <c r="B1437">
        <v>6882</v>
      </c>
      <c r="C1437" t="s">
        <v>50</v>
      </c>
      <c r="D1437">
        <v>4</v>
      </c>
      <c r="E1437">
        <v>5</v>
      </c>
    </row>
    <row r="1438" spans="1:5" x14ac:dyDescent="0.2">
      <c r="A1438">
        <v>1767</v>
      </c>
      <c r="B1438">
        <v>6882</v>
      </c>
      <c r="C1438" t="s">
        <v>51</v>
      </c>
      <c r="D1438">
        <v>3</v>
      </c>
      <c r="E1438">
        <v>4</v>
      </c>
    </row>
    <row r="1439" spans="1:5" x14ac:dyDescent="0.2">
      <c r="A1439">
        <v>1767</v>
      </c>
      <c r="B1439">
        <v>6882</v>
      </c>
      <c r="C1439" t="s">
        <v>52</v>
      </c>
      <c r="D1439">
        <v>2</v>
      </c>
      <c r="E1439">
        <v>2</v>
      </c>
    </row>
    <row r="1440" spans="1:5" x14ac:dyDescent="0.2">
      <c r="A1440">
        <v>1767</v>
      </c>
      <c r="B1440">
        <v>6882</v>
      </c>
      <c r="C1440" t="s">
        <v>54</v>
      </c>
      <c r="D1440">
        <v>1</v>
      </c>
      <c r="E1440">
        <v>4</v>
      </c>
    </row>
    <row r="1441" spans="1:5" x14ac:dyDescent="0.2">
      <c r="A1441">
        <v>1767</v>
      </c>
      <c r="B1441">
        <v>6882</v>
      </c>
      <c r="C1441" t="s">
        <v>55</v>
      </c>
      <c r="D1441">
        <v>4</v>
      </c>
      <c r="E1441">
        <v>4</v>
      </c>
    </row>
    <row r="1442" spans="1:5" x14ac:dyDescent="0.2">
      <c r="A1442">
        <v>1767</v>
      </c>
      <c r="B1442">
        <v>6882</v>
      </c>
      <c r="C1442" t="s">
        <v>56</v>
      </c>
      <c r="D1442">
        <v>3</v>
      </c>
      <c r="E1442">
        <v>5</v>
      </c>
    </row>
    <row r="1443" spans="1:5" x14ac:dyDescent="0.2">
      <c r="A1443">
        <v>1767</v>
      </c>
      <c r="B1443">
        <v>6882</v>
      </c>
      <c r="C1443" t="s">
        <v>57</v>
      </c>
      <c r="D1443">
        <v>2</v>
      </c>
      <c r="E1443">
        <v>6</v>
      </c>
    </row>
    <row r="1444" spans="1:5" x14ac:dyDescent="0.2">
      <c r="A1444">
        <v>1767</v>
      </c>
      <c r="B1444">
        <v>6882</v>
      </c>
      <c r="C1444" t="s">
        <v>58</v>
      </c>
      <c r="D1444">
        <v>2</v>
      </c>
      <c r="E1444">
        <v>15</v>
      </c>
    </row>
    <row r="1445" spans="1:5" x14ac:dyDescent="0.2">
      <c r="A1445">
        <v>1767</v>
      </c>
      <c r="B1445">
        <v>6882</v>
      </c>
      <c r="C1445" t="s">
        <v>60</v>
      </c>
      <c r="D1445">
        <v>2</v>
      </c>
      <c r="E1445">
        <v>4</v>
      </c>
    </row>
    <row r="1446" spans="1:5" x14ac:dyDescent="0.2">
      <c r="A1446">
        <v>1767</v>
      </c>
      <c r="B1446">
        <v>6882</v>
      </c>
      <c r="C1446" t="s">
        <v>61</v>
      </c>
      <c r="D1446">
        <v>1</v>
      </c>
      <c r="E1446">
        <v>3</v>
      </c>
    </row>
    <row r="1447" spans="1:5" x14ac:dyDescent="0.2">
      <c r="A1447">
        <v>1767</v>
      </c>
      <c r="B1447">
        <v>6882</v>
      </c>
      <c r="C1447" t="s">
        <v>62</v>
      </c>
      <c r="D1447">
        <v>2</v>
      </c>
      <c r="E1447">
        <v>6</v>
      </c>
    </row>
    <row r="1448" spans="1:5" x14ac:dyDescent="0.2">
      <c r="A1448">
        <v>1767</v>
      </c>
      <c r="B1448">
        <v>6882</v>
      </c>
      <c r="C1448" t="s">
        <v>63</v>
      </c>
      <c r="D1448">
        <v>2</v>
      </c>
      <c r="E1448">
        <v>3</v>
      </c>
    </row>
    <row r="1449" spans="1:5" x14ac:dyDescent="0.2">
      <c r="A1449">
        <v>1767</v>
      </c>
      <c r="B1449">
        <v>6882</v>
      </c>
      <c r="C1449" t="s">
        <v>64</v>
      </c>
      <c r="D1449">
        <v>1</v>
      </c>
      <c r="E1449">
        <v>3</v>
      </c>
    </row>
    <row r="1450" spans="1:5" x14ac:dyDescent="0.2">
      <c r="A1450">
        <v>1767</v>
      </c>
      <c r="B1450">
        <v>6882</v>
      </c>
      <c r="C1450" t="s">
        <v>66</v>
      </c>
      <c r="D1450">
        <v>2</v>
      </c>
      <c r="E1450">
        <v>5</v>
      </c>
    </row>
    <row r="1451" spans="1:5" x14ac:dyDescent="0.2">
      <c r="A1451">
        <v>1767</v>
      </c>
      <c r="B1451">
        <v>6882</v>
      </c>
      <c r="C1451" t="s">
        <v>67</v>
      </c>
      <c r="D1451">
        <v>3</v>
      </c>
      <c r="E1451">
        <v>4</v>
      </c>
    </row>
    <row r="1452" spans="1:5" x14ac:dyDescent="0.2">
      <c r="A1452">
        <v>1767</v>
      </c>
      <c r="B1452">
        <v>6882</v>
      </c>
      <c r="C1452" t="s">
        <v>68</v>
      </c>
      <c r="D1452">
        <v>5</v>
      </c>
      <c r="E1452">
        <v>3</v>
      </c>
    </row>
    <row r="1453" spans="1:5" x14ac:dyDescent="0.2">
      <c r="A1453">
        <v>1767</v>
      </c>
      <c r="B1453">
        <v>6882</v>
      </c>
      <c r="C1453" t="s">
        <v>69</v>
      </c>
      <c r="D1453">
        <v>5</v>
      </c>
      <c r="E1453">
        <v>2</v>
      </c>
    </row>
    <row r="1454" spans="1:5" x14ac:dyDescent="0.2">
      <c r="A1454">
        <v>1767</v>
      </c>
      <c r="B1454">
        <v>6882</v>
      </c>
      <c r="C1454" t="s">
        <v>70</v>
      </c>
      <c r="D1454">
        <v>5</v>
      </c>
      <c r="E1454">
        <v>5</v>
      </c>
    </row>
    <row r="1455" spans="1:5" x14ac:dyDescent="0.2">
      <c r="A1455">
        <v>1767</v>
      </c>
      <c r="B1455">
        <v>6882</v>
      </c>
      <c r="C1455" t="s">
        <v>72</v>
      </c>
      <c r="D1455">
        <v>1</v>
      </c>
      <c r="E1455">
        <v>2</v>
      </c>
    </row>
    <row r="1456" spans="1:5" x14ac:dyDescent="0.2">
      <c r="A1456">
        <v>1767</v>
      </c>
      <c r="B1456">
        <v>6882</v>
      </c>
      <c r="C1456" t="s">
        <v>73</v>
      </c>
      <c r="D1456">
        <v>3</v>
      </c>
      <c r="E1456">
        <v>4</v>
      </c>
    </row>
    <row r="1457" spans="1:5" x14ac:dyDescent="0.2">
      <c r="A1457">
        <v>1767</v>
      </c>
      <c r="B1457">
        <v>6882</v>
      </c>
      <c r="C1457" t="s">
        <v>74</v>
      </c>
      <c r="D1457">
        <v>1</v>
      </c>
      <c r="E1457">
        <v>20</v>
      </c>
    </row>
    <row r="1458" spans="1:5" x14ac:dyDescent="0.2">
      <c r="A1458">
        <v>1767</v>
      </c>
      <c r="B1458">
        <v>6882</v>
      </c>
      <c r="C1458" t="s">
        <v>75</v>
      </c>
      <c r="D1458">
        <v>2</v>
      </c>
      <c r="E1458">
        <v>5</v>
      </c>
    </row>
    <row r="1459" spans="1:5" x14ac:dyDescent="0.2">
      <c r="A1459">
        <v>1767</v>
      </c>
      <c r="B1459">
        <v>6882</v>
      </c>
      <c r="C1459" t="s">
        <v>76</v>
      </c>
      <c r="D1459">
        <v>2</v>
      </c>
      <c r="E1459">
        <v>2</v>
      </c>
    </row>
    <row r="1460" spans="1:5" x14ac:dyDescent="0.2">
      <c r="A1460">
        <v>1767</v>
      </c>
      <c r="B1460">
        <v>6882</v>
      </c>
      <c r="C1460" t="s">
        <v>77</v>
      </c>
      <c r="D1460">
        <v>2</v>
      </c>
      <c r="E1460">
        <v>3</v>
      </c>
    </row>
    <row r="1461" spans="1:5" x14ac:dyDescent="0.2">
      <c r="A1461">
        <v>1767</v>
      </c>
      <c r="B1461">
        <v>6882</v>
      </c>
      <c r="C1461" t="s">
        <v>78</v>
      </c>
      <c r="D1461">
        <v>1</v>
      </c>
      <c r="E1461">
        <v>2</v>
      </c>
    </row>
    <row r="1462" spans="1:5" x14ac:dyDescent="0.2">
      <c r="A1462">
        <v>1767</v>
      </c>
      <c r="B1462">
        <v>6886</v>
      </c>
      <c r="C1462" t="s">
        <v>20</v>
      </c>
      <c r="D1462">
        <v>2</v>
      </c>
      <c r="E1462">
        <v>7</v>
      </c>
    </row>
    <row r="1463" spans="1:5" x14ac:dyDescent="0.2">
      <c r="A1463">
        <v>1767</v>
      </c>
      <c r="B1463">
        <v>6886</v>
      </c>
      <c r="C1463" t="s">
        <v>21</v>
      </c>
      <c r="D1463">
        <v>5</v>
      </c>
      <c r="E1463">
        <v>4</v>
      </c>
    </row>
    <row r="1464" spans="1:5" x14ac:dyDescent="0.2">
      <c r="A1464">
        <v>1767</v>
      </c>
      <c r="B1464">
        <v>6886</v>
      </c>
      <c r="C1464" t="s">
        <v>22</v>
      </c>
      <c r="D1464">
        <v>1</v>
      </c>
      <c r="E1464">
        <v>6</v>
      </c>
    </row>
    <row r="1465" spans="1:5" x14ac:dyDescent="0.2">
      <c r="A1465">
        <v>1767</v>
      </c>
      <c r="B1465">
        <v>6886</v>
      </c>
      <c r="C1465" t="s">
        <v>23</v>
      </c>
      <c r="D1465">
        <v>4</v>
      </c>
      <c r="E1465">
        <v>4</v>
      </c>
    </row>
    <row r="1466" spans="1:5" x14ac:dyDescent="0.2">
      <c r="A1466">
        <v>1767</v>
      </c>
      <c r="B1466">
        <v>6886</v>
      </c>
      <c r="C1466" t="s">
        <v>24</v>
      </c>
      <c r="D1466">
        <v>5</v>
      </c>
      <c r="E1466">
        <v>10</v>
      </c>
    </row>
    <row r="1467" spans="1:5" x14ac:dyDescent="0.2">
      <c r="A1467">
        <v>1767</v>
      </c>
      <c r="B1467">
        <v>6886</v>
      </c>
      <c r="C1467" t="s">
        <v>25</v>
      </c>
      <c r="D1467">
        <v>5</v>
      </c>
      <c r="E1467">
        <v>6</v>
      </c>
    </row>
    <row r="1468" spans="1:5" x14ac:dyDescent="0.2">
      <c r="A1468">
        <v>1767</v>
      </c>
      <c r="B1468">
        <v>6886</v>
      </c>
      <c r="C1468" t="s">
        <v>26</v>
      </c>
      <c r="D1468">
        <v>2</v>
      </c>
      <c r="E1468">
        <v>4</v>
      </c>
    </row>
    <row r="1469" spans="1:5" x14ac:dyDescent="0.2">
      <c r="A1469">
        <v>1767</v>
      </c>
      <c r="B1469">
        <v>6886</v>
      </c>
      <c r="C1469" t="s">
        <v>80</v>
      </c>
      <c r="D1469">
        <v>3</v>
      </c>
      <c r="E1469">
        <v>13</v>
      </c>
    </row>
    <row r="1470" spans="1:5" x14ac:dyDescent="0.2">
      <c r="A1470">
        <v>1767</v>
      </c>
      <c r="B1470">
        <v>6886</v>
      </c>
      <c r="C1470" t="s">
        <v>81</v>
      </c>
      <c r="D1470">
        <v>4</v>
      </c>
      <c r="E1470">
        <v>4</v>
      </c>
    </row>
    <row r="1471" spans="1:5" x14ac:dyDescent="0.2">
      <c r="A1471">
        <v>1767</v>
      </c>
      <c r="B1471">
        <v>6886</v>
      </c>
      <c r="C1471" t="s">
        <v>82</v>
      </c>
      <c r="D1471">
        <v>4</v>
      </c>
      <c r="E1471">
        <v>4</v>
      </c>
    </row>
    <row r="1472" spans="1:5" x14ac:dyDescent="0.2">
      <c r="A1472">
        <v>1767</v>
      </c>
      <c r="B1472">
        <v>6886</v>
      </c>
      <c r="C1472" t="s">
        <v>83</v>
      </c>
      <c r="D1472">
        <v>2</v>
      </c>
      <c r="E1472">
        <v>3</v>
      </c>
    </row>
    <row r="1473" spans="1:5" x14ac:dyDescent="0.2">
      <c r="A1473">
        <v>1767</v>
      </c>
      <c r="B1473">
        <v>6886</v>
      </c>
      <c r="C1473" t="s">
        <v>84</v>
      </c>
      <c r="D1473">
        <v>2</v>
      </c>
      <c r="E1473">
        <v>4</v>
      </c>
    </row>
    <row r="1474" spans="1:5" x14ac:dyDescent="0.2">
      <c r="A1474">
        <v>1767</v>
      </c>
      <c r="B1474">
        <v>6886</v>
      </c>
      <c r="C1474" t="s">
        <v>85</v>
      </c>
      <c r="D1474">
        <v>1</v>
      </c>
      <c r="E1474">
        <v>4</v>
      </c>
    </row>
    <row r="1475" spans="1:5" x14ac:dyDescent="0.2">
      <c r="A1475">
        <v>1767</v>
      </c>
      <c r="B1475">
        <v>6886</v>
      </c>
      <c r="C1475" t="s">
        <v>86</v>
      </c>
      <c r="D1475">
        <v>1</v>
      </c>
      <c r="E1475">
        <v>9</v>
      </c>
    </row>
    <row r="1476" spans="1:5" x14ac:dyDescent="0.2">
      <c r="A1476">
        <v>1767</v>
      </c>
      <c r="B1476">
        <v>6886</v>
      </c>
      <c r="C1476" t="s">
        <v>88</v>
      </c>
      <c r="D1476">
        <v>2</v>
      </c>
      <c r="E1476">
        <v>12</v>
      </c>
    </row>
    <row r="1477" spans="1:5" x14ac:dyDescent="0.2">
      <c r="A1477">
        <v>1767</v>
      </c>
      <c r="B1477">
        <v>6886</v>
      </c>
      <c r="C1477" t="s">
        <v>89</v>
      </c>
      <c r="D1477">
        <v>3</v>
      </c>
      <c r="E1477">
        <v>4</v>
      </c>
    </row>
    <row r="1478" spans="1:5" x14ac:dyDescent="0.2">
      <c r="A1478">
        <v>1767</v>
      </c>
      <c r="B1478">
        <v>6886</v>
      </c>
      <c r="C1478" t="s">
        <v>90</v>
      </c>
      <c r="D1478">
        <v>2</v>
      </c>
      <c r="E1478">
        <v>3</v>
      </c>
    </row>
    <row r="1479" spans="1:5" x14ac:dyDescent="0.2">
      <c r="A1479">
        <v>1767</v>
      </c>
      <c r="B1479">
        <v>6886</v>
      </c>
      <c r="C1479" t="s">
        <v>91</v>
      </c>
      <c r="D1479">
        <v>3</v>
      </c>
      <c r="E1479">
        <v>5</v>
      </c>
    </row>
    <row r="1480" spans="1:5" x14ac:dyDescent="0.2">
      <c r="A1480">
        <v>1767</v>
      </c>
      <c r="B1480">
        <v>6886</v>
      </c>
      <c r="C1480" t="s">
        <v>92</v>
      </c>
      <c r="D1480">
        <v>4</v>
      </c>
      <c r="E1480">
        <v>5</v>
      </c>
    </row>
    <row r="1481" spans="1:5" x14ac:dyDescent="0.2">
      <c r="A1481">
        <v>1767</v>
      </c>
      <c r="B1481">
        <v>6886</v>
      </c>
      <c r="C1481" t="s">
        <v>93</v>
      </c>
      <c r="D1481">
        <v>3</v>
      </c>
      <c r="E1481">
        <v>2</v>
      </c>
    </row>
    <row r="1482" spans="1:5" x14ac:dyDescent="0.2">
      <c r="A1482">
        <v>1767</v>
      </c>
      <c r="B1482">
        <v>6886</v>
      </c>
      <c r="C1482" t="s">
        <v>94</v>
      </c>
      <c r="D1482">
        <v>4</v>
      </c>
      <c r="E1482">
        <v>5</v>
      </c>
    </row>
    <row r="1483" spans="1:5" x14ac:dyDescent="0.2">
      <c r="A1483">
        <v>1767</v>
      </c>
      <c r="B1483">
        <v>6886</v>
      </c>
      <c r="C1483" t="s">
        <v>96</v>
      </c>
      <c r="D1483">
        <v>2</v>
      </c>
      <c r="E1483">
        <v>6</v>
      </c>
    </row>
    <row r="1484" spans="1:5" x14ac:dyDescent="0.2">
      <c r="A1484">
        <v>1767</v>
      </c>
      <c r="B1484">
        <v>6886</v>
      </c>
      <c r="C1484" t="s">
        <v>97</v>
      </c>
      <c r="D1484">
        <v>3</v>
      </c>
      <c r="E1484">
        <v>4</v>
      </c>
    </row>
    <row r="1485" spans="1:5" x14ac:dyDescent="0.2">
      <c r="A1485">
        <v>1767</v>
      </c>
      <c r="B1485">
        <v>6886</v>
      </c>
      <c r="C1485" t="s">
        <v>98</v>
      </c>
      <c r="D1485">
        <v>3</v>
      </c>
      <c r="E1485">
        <v>3</v>
      </c>
    </row>
    <row r="1486" spans="1:5" x14ac:dyDescent="0.2">
      <c r="A1486">
        <v>1767</v>
      </c>
      <c r="B1486">
        <v>6886</v>
      </c>
      <c r="C1486" t="s">
        <v>99</v>
      </c>
      <c r="D1486">
        <v>2</v>
      </c>
      <c r="E1486">
        <v>6</v>
      </c>
    </row>
    <row r="1487" spans="1:5" x14ac:dyDescent="0.2">
      <c r="A1487">
        <v>1767</v>
      </c>
      <c r="B1487">
        <v>6886</v>
      </c>
      <c r="C1487" t="s">
        <v>100</v>
      </c>
      <c r="D1487">
        <v>2</v>
      </c>
      <c r="E1487">
        <v>4</v>
      </c>
    </row>
    <row r="1488" spans="1:5" x14ac:dyDescent="0.2">
      <c r="A1488">
        <v>1767</v>
      </c>
      <c r="B1488">
        <v>6886</v>
      </c>
      <c r="C1488" t="s">
        <v>102</v>
      </c>
      <c r="D1488">
        <v>2</v>
      </c>
      <c r="E1488">
        <v>10</v>
      </c>
    </row>
    <row r="1489" spans="1:5" x14ac:dyDescent="0.2">
      <c r="A1489">
        <v>1767</v>
      </c>
      <c r="B1489">
        <v>6886</v>
      </c>
      <c r="C1489" t="s">
        <v>103</v>
      </c>
      <c r="D1489">
        <v>3</v>
      </c>
      <c r="E1489">
        <v>2</v>
      </c>
    </row>
    <row r="1490" spans="1:5" x14ac:dyDescent="0.2">
      <c r="A1490">
        <v>1767</v>
      </c>
      <c r="B1490">
        <v>6886</v>
      </c>
      <c r="C1490" t="s">
        <v>104</v>
      </c>
      <c r="D1490">
        <v>3</v>
      </c>
      <c r="E1490">
        <v>3</v>
      </c>
    </row>
    <row r="1491" spans="1:5" x14ac:dyDescent="0.2">
      <c r="A1491">
        <v>1767</v>
      </c>
      <c r="B1491">
        <v>6886</v>
      </c>
      <c r="C1491" t="s">
        <v>105</v>
      </c>
      <c r="D1491">
        <v>3</v>
      </c>
      <c r="E1491">
        <v>4</v>
      </c>
    </row>
    <row r="1492" spans="1:5" x14ac:dyDescent="0.2">
      <c r="A1492">
        <v>1767</v>
      </c>
      <c r="B1492">
        <v>6886</v>
      </c>
      <c r="C1492" t="s">
        <v>106</v>
      </c>
      <c r="D1492">
        <v>3</v>
      </c>
      <c r="E1492">
        <v>4</v>
      </c>
    </row>
    <row r="1493" spans="1:5" x14ac:dyDescent="0.2">
      <c r="A1493">
        <v>1767</v>
      </c>
      <c r="B1493">
        <v>6886</v>
      </c>
      <c r="C1493" t="s">
        <v>107</v>
      </c>
      <c r="D1493">
        <v>1</v>
      </c>
      <c r="E1493">
        <v>3</v>
      </c>
    </row>
    <row r="1494" spans="1:5" x14ac:dyDescent="0.2">
      <c r="A1494">
        <v>1767</v>
      </c>
      <c r="B1494">
        <v>6886</v>
      </c>
      <c r="C1494" t="s">
        <v>108</v>
      </c>
      <c r="D1494">
        <v>1</v>
      </c>
      <c r="E1494">
        <v>5</v>
      </c>
    </row>
    <row r="1495" spans="1:5" x14ac:dyDescent="0.2">
      <c r="A1495">
        <v>1767</v>
      </c>
      <c r="B1495">
        <v>6886</v>
      </c>
      <c r="C1495" t="s">
        <v>110</v>
      </c>
      <c r="D1495">
        <v>2</v>
      </c>
      <c r="E1495">
        <v>6</v>
      </c>
    </row>
    <row r="1496" spans="1:5" x14ac:dyDescent="0.2">
      <c r="A1496">
        <v>1767</v>
      </c>
      <c r="B1496">
        <v>6886</v>
      </c>
      <c r="C1496" t="s">
        <v>111</v>
      </c>
      <c r="D1496">
        <v>3</v>
      </c>
      <c r="E1496">
        <v>3</v>
      </c>
    </row>
    <row r="1497" spans="1:5" x14ac:dyDescent="0.2">
      <c r="A1497">
        <v>1767</v>
      </c>
      <c r="B1497">
        <v>6886</v>
      </c>
      <c r="C1497" t="s">
        <v>112</v>
      </c>
      <c r="D1497">
        <v>1</v>
      </c>
      <c r="E1497">
        <v>1</v>
      </c>
    </row>
    <row r="1498" spans="1:5" x14ac:dyDescent="0.2">
      <c r="A1498">
        <v>1767</v>
      </c>
      <c r="B1498">
        <v>6886</v>
      </c>
      <c r="C1498" t="s">
        <v>113</v>
      </c>
      <c r="D1498">
        <v>3</v>
      </c>
      <c r="E1498">
        <v>4</v>
      </c>
    </row>
    <row r="1499" spans="1:5" x14ac:dyDescent="0.2">
      <c r="A1499">
        <v>1767</v>
      </c>
      <c r="B1499">
        <v>6886</v>
      </c>
      <c r="C1499" t="s">
        <v>114</v>
      </c>
      <c r="D1499">
        <v>4</v>
      </c>
      <c r="E1499">
        <v>3</v>
      </c>
    </row>
    <row r="1500" spans="1:5" x14ac:dyDescent="0.2">
      <c r="A1500">
        <v>1767</v>
      </c>
      <c r="B1500">
        <v>6886</v>
      </c>
      <c r="C1500" t="s">
        <v>115</v>
      </c>
      <c r="D1500">
        <v>1</v>
      </c>
      <c r="E1500">
        <v>3</v>
      </c>
    </row>
    <row r="1501" spans="1:5" x14ac:dyDescent="0.2">
      <c r="A1501">
        <v>1767</v>
      </c>
      <c r="B1501">
        <v>6886</v>
      </c>
      <c r="C1501" t="s">
        <v>116</v>
      </c>
      <c r="D1501">
        <v>1</v>
      </c>
      <c r="E1501">
        <v>6</v>
      </c>
    </row>
    <row r="1502" spans="1:5" x14ac:dyDescent="0.2">
      <c r="A1502">
        <v>1767</v>
      </c>
      <c r="B1502">
        <v>6886</v>
      </c>
      <c r="C1502" t="s">
        <v>118</v>
      </c>
      <c r="D1502">
        <v>1</v>
      </c>
      <c r="E1502">
        <v>7</v>
      </c>
    </row>
    <row r="1503" spans="1:5" x14ac:dyDescent="0.2">
      <c r="A1503">
        <v>1767</v>
      </c>
      <c r="B1503">
        <v>6886</v>
      </c>
      <c r="C1503" t="s">
        <v>119</v>
      </c>
      <c r="D1503">
        <v>5</v>
      </c>
      <c r="E1503">
        <v>4</v>
      </c>
    </row>
    <row r="1504" spans="1:5" x14ac:dyDescent="0.2">
      <c r="A1504">
        <v>1767</v>
      </c>
      <c r="B1504">
        <v>6886</v>
      </c>
      <c r="C1504" t="s">
        <v>120</v>
      </c>
      <c r="D1504">
        <v>1</v>
      </c>
      <c r="E1504">
        <v>4</v>
      </c>
    </row>
    <row r="1505" spans="1:5" x14ac:dyDescent="0.2">
      <c r="A1505">
        <v>1767</v>
      </c>
      <c r="B1505">
        <v>6886</v>
      </c>
      <c r="C1505" t="s">
        <v>121</v>
      </c>
      <c r="D1505">
        <v>3</v>
      </c>
      <c r="E1505">
        <v>4</v>
      </c>
    </row>
    <row r="1506" spans="1:5" x14ac:dyDescent="0.2">
      <c r="A1506">
        <v>1767</v>
      </c>
      <c r="B1506">
        <v>6886</v>
      </c>
      <c r="C1506" t="s">
        <v>122</v>
      </c>
      <c r="D1506">
        <v>4</v>
      </c>
      <c r="E1506">
        <v>3</v>
      </c>
    </row>
    <row r="1507" spans="1:5" x14ac:dyDescent="0.2">
      <c r="A1507">
        <v>1767</v>
      </c>
      <c r="B1507">
        <v>6886</v>
      </c>
      <c r="C1507" t="s">
        <v>123</v>
      </c>
      <c r="D1507">
        <v>4</v>
      </c>
      <c r="E1507">
        <v>3</v>
      </c>
    </row>
    <row r="1508" spans="1:5" x14ac:dyDescent="0.2">
      <c r="A1508">
        <v>1767</v>
      </c>
      <c r="B1508">
        <v>6886</v>
      </c>
      <c r="C1508" t="s">
        <v>124</v>
      </c>
      <c r="D1508">
        <v>2</v>
      </c>
      <c r="E1508">
        <v>6</v>
      </c>
    </row>
    <row r="1509" spans="1:5" x14ac:dyDescent="0.2">
      <c r="A1509">
        <v>1767</v>
      </c>
      <c r="B1509">
        <v>6886</v>
      </c>
      <c r="C1509" t="s">
        <v>126</v>
      </c>
      <c r="D1509">
        <v>3</v>
      </c>
      <c r="E1509">
        <v>6</v>
      </c>
    </row>
    <row r="1510" spans="1:5" x14ac:dyDescent="0.2">
      <c r="A1510">
        <v>1767</v>
      </c>
      <c r="B1510">
        <v>6886</v>
      </c>
      <c r="C1510" t="s">
        <v>127</v>
      </c>
      <c r="D1510">
        <v>3</v>
      </c>
      <c r="E1510">
        <v>2</v>
      </c>
    </row>
    <row r="1511" spans="1:5" x14ac:dyDescent="0.2">
      <c r="A1511">
        <v>1767</v>
      </c>
      <c r="B1511">
        <v>6886</v>
      </c>
      <c r="C1511" t="s">
        <v>128</v>
      </c>
      <c r="D1511">
        <v>4</v>
      </c>
      <c r="E1511">
        <v>5</v>
      </c>
    </row>
    <row r="1512" spans="1:5" x14ac:dyDescent="0.2">
      <c r="A1512">
        <v>1767</v>
      </c>
      <c r="B1512">
        <v>6886</v>
      </c>
      <c r="C1512" t="s">
        <v>129</v>
      </c>
      <c r="D1512">
        <v>2</v>
      </c>
      <c r="E1512">
        <v>7</v>
      </c>
    </row>
    <row r="1513" spans="1:5" x14ac:dyDescent="0.2">
      <c r="A1513">
        <v>1767</v>
      </c>
      <c r="B1513">
        <v>6886</v>
      </c>
      <c r="C1513" t="s">
        <v>130</v>
      </c>
      <c r="D1513">
        <v>1</v>
      </c>
      <c r="E1513">
        <v>3</v>
      </c>
    </row>
    <row r="1514" spans="1:5" x14ac:dyDescent="0.2">
      <c r="A1514">
        <v>1767</v>
      </c>
      <c r="B1514">
        <v>6886</v>
      </c>
      <c r="C1514" t="s">
        <v>131</v>
      </c>
      <c r="D1514">
        <v>2</v>
      </c>
      <c r="E1514">
        <v>5</v>
      </c>
    </row>
    <row r="1515" spans="1:5" x14ac:dyDescent="0.2">
      <c r="A1515">
        <v>1767</v>
      </c>
      <c r="B1515">
        <v>6886</v>
      </c>
      <c r="C1515" t="s">
        <v>132</v>
      </c>
      <c r="D1515">
        <v>1</v>
      </c>
      <c r="E1515">
        <v>2</v>
      </c>
    </row>
    <row r="1516" spans="1:5" x14ac:dyDescent="0.2">
      <c r="A1516">
        <v>1767</v>
      </c>
      <c r="B1516">
        <v>6886</v>
      </c>
      <c r="C1516" t="s">
        <v>134</v>
      </c>
      <c r="D1516">
        <v>2</v>
      </c>
      <c r="E1516">
        <v>6</v>
      </c>
    </row>
    <row r="1517" spans="1:5" x14ac:dyDescent="0.2">
      <c r="A1517">
        <v>1767</v>
      </c>
      <c r="B1517">
        <v>6886</v>
      </c>
      <c r="C1517" t="s">
        <v>135</v>
      </c>
      <c r="D1517">
        <v>3</v>
      </c>
      <c r="E1517">
        <v>4</v>
      </c>
    </row>
    <row r="1518" spans="1:5" x14ac:dyDescent="0.2">
      <c r="A1518">
        <v>1767</v>
      </c>
      <c r="B1518">
        <v>6886</v>
      </c>
      <c r="C1518" t="s">
        <v>136</v>
      </c>
      <c r="D1518">
        <v>2</v>
      </c>
      <c r="E1518">
        <v>2</v>
      </c>
    </row>
    <row r="1519" spans="1:5" x14ac:dyDescent="0.2">
      <c r="A1519">
        <v>1767</v>
      </c>
      <c r="B1519">
        <v>6886</v>
      </c>
      <c r="C1519" t="s">
        <v>137</v>
      </c>
      <c r="D1519">
        <v>4</v>
      </c>
      <c r="E1519">
        <v>4</v>
      </c>
    </row>
    <row r="1520" spans="1:5" x14ac:dyDescent="0.2">
      <c r="A1520">
        <v>1767</v>
      </c>
      <c r="B1520">
        <v>6886</v>
      </c>
      <c r="C1520" t="s">
        <v>138</v>
      </c>
      <c r="D1520">
        <v>2</v>
      </c>
      <c r="E1520">
        <v>3</v>
      </c>
    </row>
    <row r="1521" spans="1:5" x14ac:dyDescent="0.2">
      <c r="A1521">
        <v>1767</v>
      </c>
      <c r="B1521">
        <v>6886</v>
      </c>
      <c r="C1521" t="s">
        <v>139</v>
      </c>
      <c r="D1521">
        <v>1</v>
      </c>
      <c r="E1521">
        <v>4</v>
      </c>
    </row>
    <row r="1522" spans="1:5" x14ac:dyDescent="0.2">
      <c r="A1522">
        <v>1767</v>
      </c>
      <c r="B1522">
        <v>6886</v>
      </c>
      <c r="C1522" t="s">
        <v>140</v>
      </c>
      <c r="D1522">
        <v>1</v>
      </c>
      <c r="E1522">
        <v>9</v>
      </c>
    </row>
    <row r="1523" spans="1:5" x14ac:dyDescent="0.2">
      <c r="A1523">
        <v>1767</v>
      </c>
      <c r="B1523">
        <v>6886</v>
      </c>
      <c r="C1523" t="s">
        <v>142</v>
      </c>
      <c r="D1523">
        <v>4</v>
      </c>
      <c r="E1523">
        <v>3</v>
      </c>
    </row>
    <row r="1524" spans="1:5" x14ac:dyDescent="0.2">
      <c r="A1524">
        <v>1767</v>
      </c>
      <c r="B1524">
        <v>6886</v>
      </c>
      <c r="C1524" t="s">
        <v>143</v>
      </c>
      <c r="D1524">
        <v>2</v>
      </c>
      <c r="E1524">
        <v>9</v>
      </c>
    </row>
    <row r="1525" spans="1:5" x14ac:dyDescent="0.2">
      <c r="A1525">
        <v>1767</v>
      </c>
      <c r="B1525">
        <v>6886</v>
      </c>
      <c r="C1525" t="s">
        <v>144</v>
      </c>
      <c r="D1525">
        <v>3</v>
      </c>
      <c r="E1525">
        <v>3</v>
      </c>
    </row>
    <row r="1526" spans="1:5" x14ac:dyDescent="0.2">
      <c r="A1526">
        <v>1767</v>
      </c>
      <c r="B1526">
        <v>6886</v>
      </c>
      <c r="C1526" t="s">
        <v>145</v>
      </c>
      <c r="D1526">
        <v>3</v>
      </c>
      <c r="E1526">
        <v>2</v>
      </c>
    </row>
    <row r="1527" spans="1:5" x14ac:dyDescent="0.2">
      <c r="A1527">
        <v>1767</v>
      </c>
      <c r="B1527">
        <v>6886</v>
      </c>
      <c r="C1527" t="s">
        <v>146</v>
      </c>
      <c r="D1527">
        <v>2</v>
      </c>
      <c r="E1527">
        <v>3</v>
      </c>
    </row>
    <row r="1528" spans="1:5" x14ac:dyDescent="0.2">
      <c r="A1528">
        <v>1767</v>
      </c>
      <c r="B1528">
        <v>6886</v>
      </c>
      <c r="C1528" t="s">
        <v>147</v>
      </c>
      <c r="D1528">
        <v>2</v>
      </c>
      <c r="E1528">
        <v>3</v>
      </c>
    </row>
    <row r="1529" spans="1:5" x14ac:dyDescent="0.2">
      <c r="A1529">
        <v>1767</v>
      </c>
      <c r="B1529">
        <v>6886</v>
      </c>
      <c r="C1529" t="s">
        <v>148</v>
      </c>
      <c r="D1529">
        <v>1</v>
      </c>
      <c r="E1529">
        <v>6</v>
      </c>
    </row>
    <row r="1530" spans="1:5" x14ac:dyDescent="0.2">
      <c r="A1530">
        <v>1767</v>
      </c>
      <c r="B1530">
        <v>6886</v>
      </c>
      <c r="C1530" t="s">
        <v>150</v>
      </c>
      <c r="D1530">
        <v>1</v>
      </c>
      <c r="E1530">
        <v>1</v>
      </c>
    </row>
    <row r="1531" spans="1:5" x14ac:dyDescent="0.2">
      <c r="A1531">
        <v>1767</v>
      </c>
      <c r="B1531">
        <v>6886</v>
      </c>
      <c r="C1531" t="s">
        <v>151</v>
      </c>
      <c r="D1531">
        <v>3</v>
      </c>
      <c r="E1531">
        <v>2</v>
      </c>
    </row>
    <row r="1532" spans="1:5" x14ac:dyDescent="0.2">
      <c r="A1532">
        <v>1767</v>
      </c>
      <c r="B1532">
        <v>6886</v>
      </c>
      <c r="C1532" t="s">
        <v>152</v>
      </c>
      <c r="D1532">
        <v>1</v>
      </c>
      <c r="E1532">
        <v>5</v>
      </c>
    </row>
    <row r="1533" spans="1:5" x14ac:dyDescent="0.2">
      <c r="A1533">
        <v>1767</v>
      </c>
      <c r="B1533">
        <v>6886</v>
      </c>
      <c r="C1533" t="s">
        <v>153</v>
      </c>
      <c r="D1533">
        <v>3</v>
      </c>
      <c r="E1533">
        <v>3</v>
      </c>
    </row>
    <row r="1534" spans="1:5" x14ac:dyDescent="0.2">
      <c r="A1534">
        <v>1767</v>
      </c>
      <c r="B1534">
        <v>6886</v>
      </c>
      <c r="C1534" t="s">
        <v>154</v>
      </c>
      <c r="D1534">
        <v>2</v>
      </c>
      <c r="E1534">
        <v>4</v>
      </c>
    </row>
    <row r="1535" spans="1:5" x14ac:dyDescent="0.2">
      <c r="A1535">
        <v>1767</v>
      </c>
      <c r="B1535">
        <v>6886</v>
      </c>
      <c r="C1535" t="s">
        <v>155</v>
      </c>
      <c r="D1535">
        <v>1</v>
      </c>
      <c r="E1535">
        <v>4</v>
      </c>
    </row>
    <row r="1536" spans="1:5" x14ac:dyDescent="0.2">
      <c r="A1536">
        <v>1767</v>
      </c>
      <c r="B1536">
        <v>6886</v>
      </c>
      <c r="C1536" t="s">
        <v>156</v>
      </c>
      <c r="D1536">
        <v>1</v>
      </c>
      <c r="E1536">
        <v>3</v>
      </c>
    </row>
    <row r="1537" spans="1:5" x14ac:dyDescent="0.2">
      <c r="A1537">
        <v>1767</v>
      </c>
      <c r="B1537">
        <v>6886</v>
      </c>
      <c r="C1537" t="s">
        <v>28</v>
      </c>
      <c r="D1537">
        <v>1</v>
      </c>
      <c r="E1537">
        <v>3</v>
      </c>
    </row>
    <row r="1538" spans="1:5" x14ac:dyDescent="0.2">
      <c r="A1538">
        <v>1767</v>
      </c>
      <c r="B1538">
        <v>6886</v>
      </c>
      <c r="C1538" t="s">
        <v>29</v>
      </c>
      <c r="D1538">
        <v>5</v>
      </c>
      <c r="E1538">
        <v>6</v>
      </c>
    </row>
    <row r="1539" spans="1:5" x14ac:dyDescent="0.2">
      <c r="A1539">
        <v>1767</v>
      </c>
      <c r="B1539">
        <v>6886</v>
      </c>
      <c r="C1539" t="s">
        <v>30</v>
      </c>
      <c r="D1539">
        <v>5</v>
      </c>
      <c r="E1539">
        <v>3</v>
      </c>
    </row>
    <row r="1540" spans="1:5" x14ac:dyDescent="0.2">
      <c r="A1540">
        <v>1767</v>
      </c>
      <c r="B1540">
        <v>6886</v>
      </c>
      <c r="C1540" t="s">
        <v>31</v>
      </c>
      <c r="D1540">
        <v>5</v>
      </c>
      <c r="E1540">
        <v>3</v>
      </c>
    </row>
    <row r="1541" spans="1:5" x14ac:dyDescent="0.2">
      <c r="A1541">
        <v>1767</v>
      </c>
      <c r="B1541">
        <v>6886</v>
      </c>
      <c r="C1541" t="s">
        <v>32</v>
      </c>
      <c r="D1541">
        <v>3</v>
      </c>
      <c r="E1541">
        <v>2</v>
      </c>
    </row>
    <row r="1542" spans="1:5" x14ac:dyDescent="0.2">
      <c r="A1542">
        <v>1767</v>
      </c>
      <c r="B1542">
        <v>6886</v>
      </c>
      <c r="C1542" t="s">
        <v>34</v>
      </c>
      <c r="D1542">
        <v>3</v>
      </c>
      <c r="E1542">
        <v>3</v>
      </c>
    </row>
    <row r="1543" spans="1:5" x14ac:dyDescent="0.2">
      <c r="A1543">
        <v>1767</v>
      </c>
      <c r="B1543">
        <v>6886</v>
      </c>
      <c r="C1543" t="s">
        <v>35</v>
      </c>
      <c r="D1543">
        <v>5</v>
      </c>
      <c r="E1543">
        <v>1</v>
      </c>
    </row>
    <row r="1544" spans="1:5" x14ac:dyDescent="0.2">
      <c r="A1544">
        <v>1767</v>
      </c>
      <c r="B1544">
        <v>6886</v>
      </c>
      <c r="C1544" t="s">
        <v>36</v>
      </c>
      <c r="D1544">
        <v>5</v>
      </c>
      <c r="E1544">
        <v>3</v>
      </c>
    </row>
    <row r="1545" spans="1:5" x14ac:dyDescent="0.2">
      <c r="A1545">
        <v>1767</v>
      </c>
      <c r="B1545">
        <v>6886</v>
      </c>
      <c r="C1545" t="s">
        <v>37</v>
      </c>
      <c r="D1545">
        <v>4</v>
      </c>
      <c r="E1545">
        <v>3</v>
      </c>
    </row>
    <row r="1546" spans="1:5" x14ac:dyDescent="0.2">
      <c r="A1546">
        <v>1767</v>
      </c>
      <c r="B1546">
        <v>6886</v>
      </c>
      <c r="C1546" t="s">
        <v>38</v>
      </c>
      <c r="D1546">
        <v>3</v>
      </c>
      <c r="E1546">
        <v>3</v>
      </c>
    </row>
    <row r="1547" spans="1:5" x14ac:dyDescent="0.2">
      <c r="A1547">
        <v>1767</v>
      </c>
      <c r="B1547">
        <v>6886</v>
      </c>
      <c r="C1547" t="s">
        <v>40</v>
      </c>
      <c r="D1547">
        <v>1</v>
      </c>
      <c r="E1547">
        <v>3</v>
      </c>
    </row>
    <row r="1548" spans="1:5" x14ac:dyDescent="0.2">
      <c r="A1548">
        <v>1767</v>
      </c>
      <c r="B1548">
        <v>6886</v>
      </c>
      <c r="C1548" t="s">
        <v>41</v>
      </c>
      <c r="D1548">
        <v>3</v>
      </c>
      <c r="E1548">
        <v>7</v>
      </c>
    </row>
    <row r="1549" spans="1:5" x14ac:dyDescent="0.2">
      <c r="A1549">
        <v>1767</v>
      </c>
      <c r="B1549">
        <v>6886</v>
      </c>
      <c r="C1549" t="s">
        <v>42</v>
      </c>
      <c r="D1549">
        <v>1</v>
      </c>
      <c r="E1549">
        <v>5</v>
      </c>
    </row>
    <row r="1550" spans="1:5" x14ac:dyDescent="0.2">
      <c r="A1550">
        <v>1767</v>
      </c>
      <c r="B1550">
        <v>6886</v>
      </c>
      <c r="C1550" t="s">
        <v>43</v>
      </c>
      <c r="D1550">
        <v>2</v>
      </c>
      <c r="E1550">
        <v>3</v>
      </c>
    </row>
    <row r="1551" spans="1:5" x14ac:dyDescent="0.2">
      <c r="A1551">
        <v>1767</v>
      </c>
      <c r="B1551">
        <v>6886</v>
      </c>
      <c r="C1551" t="s">
        <v>44</v>
      </c>
      <c r="D1551">
        <v>2</v>
      </c>
      <c r="E1551">
        <v>4</v>
      </c>
    </row>
    <row r="1552" spans="1:5" x14ac:dyDescent="0.2">
      <c r="A1552">
        <v>1767</v>
      </c>
      <c r="B1552">
        <v>6886</v>
      </c>
      <c r="C1552" t="s">
        <v>46</v>
      </c>
      <c r="D1552">
        <v>2</v>
      </c>
      <c r="E1552">
        <v>3</v>
      </c>
    </row>
    <row r="1553" spans="1:5" x14ac:dyDescent="0.2">
      <c r="A1553">
        <v>1767</v>
      </c>
      <c r="B1553">
        <v>6886</v>
      </c>
      <c r="C1553" t="s">
        <v>47</v>
      </c>
      <c r="D1553">
        <v>3</v>
      </c>
      <c r="E1553">
        <v>3</v>
      </c>
    </row>
    <row r="1554" spans="1:5" x14ac:dyDescent="0.2">
      <c r="A1554">
        <v>1767</v>
      </c>
      <c r="B1554">
        <v>6886</v>
      </c>
      <c r="C1554" t="s">
        <v>48</v>
      </c>
      <c r="D1554">
        <v>2</v>
      </c>
      <c r="E1554">
        <v>5</v>
      </c>
    </row>
    <row r="1555" spans="1:5" x14ac:dyDescent="0.2">
      <c r="A1555">
        <v>1767</v>
      </c>
      <c r="B1555">
        <v>6886</v>
      </c>
      <c r="C1555" t="s">
        <v>49</v>
      </c>
      <c r="D1555">
        <v>4</v>
      </c>
      <c r="E1555">
        <v>5</v>
      </c>
    </row>
    <row r="1556" spans="1:5" x14ac:dyDescent="0.2">
      <c r="A1556">
        <v>1767</v>
      </c>
      <c r="B1556">
        <v>6886</v>
      </c>
      <c r="C1556" t="s">
        <v>50</v>
      </c>
      <c r="D1556">
        <v>4</v>
      </c>
      <c r="E1556">
        <v>2</v>
      </c>
    </row>
    <row r="1557" spans="1:5" x14ac:dyDescent="0.2">
      <c r="A1557">
        <v>1767</v>
      </c>
      <c r="B1557">
        <v>6886</v>
      </c>
      <c r="C1557" t="s">
        <v>51</v>
      </c>
      <c r="D1557">
        <v>3</v>
      </c>
      <c r="E1557">
        <v>4</v>
      </c>
    </row>
    <row r="1558" spans="1:5" x14ac:dyDescent="0.2">
      <c r="A1558">
        <v>1767</v>
      </c>
      <c r="B1558">
        <v>6886</v>
      </c>
      <c r="C1558" t="s">
        <v>52</v>
      </c>
      <c r="D1558">
        <v>2</v>
      </c>
      <c r="E1558">
        <v>4</v>
      </c>
    </row>
    <row r="1559" spans="1:5" x14ac:dyDescent="0.2">
      <c r="A1559">
        <v>1767</v>
      </c>
      <c r="B1559">
        <v>6886</v>
      </c>
      <c r="C1559" t="s">
        <v>54</v>
      </c>
      <c r="D1559">
        <v>3</v>
      </c>
      <c r="E1559">
        <v>4</v>
      </c>
    </row>
    <row r="1560" spans="1:5" x14ac:dyDescent="0.2">
      <c r="A1560">
        <v>1767</v>
      </c>
      <c r="B1560">
        <v>6886</v>
      </c>
      <c r="C1560" t="s">
        <v>55</v>
      </c>
      <c r="D1560">
        <v>5</v>
      </c>
      <c r="E1560">
        <v>5</v>
      </c>
    </row>
    <row r="1561" spans="1:5" x14ac:dyDescent="0.2">
      <c r="A1561">
        <v>1767</v>
      </c>
      <c r="B1561">
        <v>6886</v>
      </c>
      <c r="C1561" t="s">
        <v>56</v>
      </c>
      <c r="D1561">
        <v>4</v>
      </c>
      <c r="E1561">
        <v>4</v>
      </c>
    </row>
    <row r="1562" spans="1:5" x14ac:dyDescent="0.2">
      <c r="A1562">
        <v>1767</v>
      </c>
      <c r="B1562">
        <v>6886</v>
      </c>
      <c r="C1562" t="s">
        <v>57</v>
      </c>
      <c r="D1562">
        <v>1</v>
      </c>
      <c r="E1562">
        <v>10</v>
      </c>
    </row>
    <row r="1563" spans="1:5" x14ac:dyDescent="0.2">
      <c r="A1563">
        <v>1767</v>
      </c>
      <c r="B1563">
        <v>6886</v>
      </c>
      <c r="C1563" t="s">
        <v>58</v>
      </c>
      <c r="D1563">
        <v>1</v>
      </c>
      <c r="E1563">
        <v>3</v>
      </c>
    </row>
    <row r="1564" spans="1:5" x14ac:dyDescent="0.2">
      <c r="A1564">
        <v>1767</v>
      </c>
      <c r="B1564">
        <v>6886</v>
      </c>
      <c r="C1564" t="s">
        <v>60</v>
      </c>
      <c r="D1564">
        <v>2</v>
      </c>
      <c r="E1564">
        <v>4</v>
      </c>
    </row>
    <row r="1565" spans="1:5" x14ac:dyDescent="0.2">
      <c r="A1565">
        <v>1767</v>
      </c>
      <c r="B1565">
        <v>6886</v>
      </c>
      <c r="C1565" t="s">
        <v>61</v>
      </c>
      <c r="D1565">
        <v>4</v>
      </c>
      <c r="E1565">
        <v>3</v>
      </c>
    </row>
    <row r="1566" spans="1:5" x14ac:dyDescent="0.2">
      <c r="A1566">
        <v>1767</v>
      </c>
      <c r="B1566">
        <v>6886</v>
      </c>
      <c r="C1566" t="s">
        <v>62</v>
      </c>
      <c r="D1566">
        <v>4</v>
      </c>
      <c r="E1566">
        <v>3</v>
      </c>
    </row>
    <row r="1567" spans="1:5" x14ac:dyDescent="0.2">
      <c r="A1567">
        <v>1767</v>
      </c>
      <c r="B1567">
        <v>6886</v>
      </c>
      <c r="C1567" t="s">
        <v>63</v>
      </c>
      <c r="D1567">
        <v>1</v>
      </c>
      <c r="E1567">
        <v>3</v>
      </c>
    </row>
    <row r="1568" spans="1:5" x14ac:dyDescent="0.2">
      <c r="A1568">
        <v>1767</v>
      </c>
      <c r="B1568">
        <v>6886</v>
      </c>
      <c r="C1568" t="s">
        <v>64</v>
      </c>
      <c r="D1568">
        <v>1</v>
      </c>
      <c r="E1568">
        <v>5</v>
      </c>
    </row>
    <row r="1569" spans="1:5" x14ac:dyDescent="0.2">
      <c r="A1569">
        <v>1767</v>
      </c>
      <c r="B1569">
        <v>6886</v>
      </c>
      <c r="C1569" t="s">
        <v>66</v>
      </c>
      <c r="D1569">
        <v>1</v>
      </c>
      <c r="E1569">
        <v>7</v>
      </c>
    </row>
    <row r="1570" spans="1:5" x14ac:dyDescent="0.2">
      <c r="A1570">
        <v>1767</v>
      </c>
      <c r="B1570">
        <v>6886</v>
      </c>
      <c r="C1570" t="s">
        <v>67</v>
      </c>
      <c r="D1570">
        <v>4</v>
      </c>
      <c r="E1570">
        <v>4</v>
      </c>
    </row>
    <row r="1571" spans="1:5" x14ac:dyDescent="0.2">
      <c r="A1571">
        <v>1767</v>
      </c>
      <c r="B1571">
        <v>6886</v>
      </c>
      <c r="C1571" t="s">
        <v>68</v>
      </c>
      <c r="D1571">
        <v>2</v>
      </c>
      <c r="E1571">
        <v>3</v>
      </c>
    </row>
    <row r="1572" spans="1:5" x14ac:dyDescent="0.2">
      <c r="A1572">
        <v>1767</v>
      </c>
      <c r="B1572">
        <v>6886</v>
      </c>
      <c r="C1572" t="s">
        <v>69</v>
      </c>
      <c r="D1572">
        <v>2</v>
      </c>
      <c r="E1572">
        <v>3</v>
      </c>
    </row>
    <row r="1573" spans="1:5" x14ac:dyDescent="0.2">
      <c r="A1573">
        <v>1767</v>
      </c>
      <c r="B1573">
        <v>6886</v>
      </c>
      <c r="C1573" t="s">
        <v>70</v>
      </c>
      <c r="D1573">
        <v>1</v>
      </c>
      <c r="E1573">
        <v>3</v>
      </c>
    </row>
    <row r="1574" spans="1:5" x14ac:dyDescent="0.2">
      <c r="A1574">
        <v>1767</v>
      </c>
      <c r="B1574">
        <v>6886</v>
      </c>
      <c r="C1574" t="s">
        <v>72</v>
      </c>
      <c r="D1574">
        <v>1</v>
      </c>
      <c r="E1574">
        <v>3</v>
      </c>
    </row>
    <row r="1575" spans="1:5" x14ac:dyDescent="0.2">
      <c r="A1575">
        <v>1767</v>
      </c>
      <c r="B1575">
        <v>6886</v>
      </c>
      <c r="C1575" t="s">
        <v>73</v>
      </c>
      <c r="D1575">
        <v>3</v>
      </c>
      <c r="E1575">
        <v>2</v>
      </c>
    </row>
    <row r="1576" spans="1:5" x14ac:dyDescent="0.2">
      <c r="A1576">
        <v>1767</v>
      </c>
      <c r="B1576">
        <v>6886</v>
      </c>
      <c r="C1576" t="s">
        <v>74</v>
      </c>
      <c r="D1576">
        <v>2</v>
      </c>
      <c r="E1576">
        <v>6</v>
      </c>
    </row>
    <row r="1577" spans="1:5" x14ac:dyDescent="0.2">
      <c r="A1577">
        <v>1767</v>
      </c>
      <c r="B1577">
        <v>6886</v>
      </c>
      <c r="C1577" t="s">
        <v>75</v>
      </c>
      <c r="D1577">
        <v>2</v>
      </c>
      <c r="E1577">
        <v>4</v>
      </c>
    </row>
    <row r="1578" spans="1:5" x14ac:dyDescent="0.2">
      <c r="A1578">
        <v>1767</v>
      </c>
      <c r="B1578">
        <v>6886</v>
      </c>
      <c r="C1578" t="s">
        <v>76</v>
      </c>
      <c r="D1578">
        <v>3</v>
      </c>
      <c r="E1578">
        <v>5</v>
      </c>
    </row>
    <row r="1579" spans="1:5" x14ac:dyDescent="0.2">
      <c r="A1579">
        <v>1767</v>
      </c>
      <c r="B1579">
        <v>6886</v>
      </c>
      <c r="C1579" t="s">
        <v>77</v>
      </c>
      <c r="D1579">
        <v>3</v>
      </c>
      <c r="E1579">
        <v>3</v>
      </c>
    </row>
    <row r="1580" spans="1:5" x14ac:dyDescent="0.2">
      <c r="A1580">
        <v>1767</v>
      </c>
      <c r="B1580">
        <v>6886</v>
      </c>
      <c r="C1580" t="s">
        <v>78</v>
      </c>
      <c r="D1580">
        <v>1</v>
      </c>
      <c r="E1580">
        <v>3</v>
      </c>
    </row>
    <row r="1581" spans="1:5" x14ac:dyDescent="0.2">
      <c r="A1581">
        <v>1767</v>
      </c>
      <c r="B1581">
        <v>6889</v>
      </c>
      <c r="C1581" t="s">
        <v>20</v>
      </c>
      <c r="D1581">
        <v>1</v>
      </c>
      <c r="E1581">
        <v>14</v>
      </c>
    </row>
    <row r="1582" spans="1:5" x14ac:dyDescent="0.2">
      <c r="A1582">
        <v>1767</v>
      </c>
      <c r="B1582">
        <v>6889</v>
      </c>
      <c r="C1582" t="s">
        <v>21</v>
      </c>
      <c r="D1582">
        <v>4</v>
      </c>
      <c r="E1582">
        <v>10</v>
      </c>
    </row>
    <row r="1583" spans="1:5" x14ac:dyDescent="0.2">
      <c r="A1583">
        <v>1767</v>
      </c>
      <c r="B1583">
        <v>6889</v>
      </c>
      <c r="C1583" t="s">
        <v>22</v>
      </c>
      <c r="D1583">
        <v>4</v>
      </c>
      <c r="E1583">
        <v>10</v>
      </c>
    </row>
    <row r="1584" spans="1:5" x14ac:dyDescent="0.2">
      <c r="A1584">
        <v>1767</v>
      </c>
      <c r="B1584">
        <v>6889</v>
      </c>
      <c r="C1584" t="s">
        <v>23</v>
      </c>
      <c r="D1584">
        <v>4</v>
      </c>
      <c r="E1584">
        <v>10</v>
      </c>
    </row>
    <row r="1585" spans="1:5" x14ac:dyDescent="0.2">
      <c r="A1585">
        <v>1767</v>
      </c>
      <c r="B1585">
        <v>6889</v>
      </c>
      <c r="C1585" t="s">
        <v>24</v>
      </c>
      <c r="D1585">
        <v>4</v>
      </c>
      <c r="E1585">
        <v>10</v>
      </c>
    </row>
    <row r="1586" spans="1:5" x14ac:dyDescent="0.2">
      <c r="A1586">
        <v>1767</v>
      </c>
      <c r="B1586">
        <v>6889</v>
      </c>
      <c r="C1586" t="s">
        <v>25</v>
      </c>
      <c r="D1586">
        <v>4</v>
      </c>
      <c r="E1586">
        <v>6</v>
      </c>
    </row>
    <row r="1587" spans="1:5" x14ac:dyDescent="0.2">
      <c r="A1587">
        <v>1767</v>
      </c>
      <c r="B1587">
        <v>6889</v>
      </c>
      <c r="C1587" t="s">
        <v>26</v>
      </c>
      <c r="D1587">
        <v>3</v>
      </c>
      <c r="E1587">
        <v>4</v>
      </c>
    </row>
    <row r="1588" spans="1:5" x14ac:dyDescent="0.2">
      <c r="A1588">
        <v>1767</v>
      </c>
      <c r="B1588">
        <v>6889</v>
      </c>
      <c r="C1588" t="s">
        <v>80</v>
      </c>
      <c r="D1588">
        <v>4</v>
      </c>
      <c r="E1588">
        <v>14</v>
      </c>
    </row>
    <row r="1589" spans="1:5" x14ac:dyDescent="0.2">
      <c r="A1589">
        <v>1767</v>
      </c>
      <c r="B1589">
        <v>6889</v>
      </c>
      <c r="C1589" t="s">
        <v>81</v>
      </c>
      <c r="D1589">
        <v>4</v>
      </c>
      <c r="E1589">
        <v>4</v>
      </c>
    </row>
    <row r="1590" spans="1:5" x14ac:dyDescent="0.2">
      <c r="A1590">
        <v>1767</v>
      </c>
      <c r="B1590">
        <v>6889</v>
      </c>
      <c r="C1590" t="s">
        <v>82</v>
      </c>
      <c r="D1590">
        <v>3</v>
      </c>
      <c r="E1590">
        <v>6</v>
      </c>
    </row>
    <row r="1591" spans="1:5" x14ac:dyDescent="0.2">
      <c r="A1591">
        <v>1767</v>
      </c>
      <c r="B1591">
        <v>6889</v>
      </c>
      <c r="C1591" t="s">
        <v>83</v>
      </c>
      <c r="D1591">
        <v>4</v>
      </c>
      <c r="E1591">
        <v>7</v>
      </c>
    </row>
    <row r="1592" spans="1:5" x14ac:dyDescent="0.2">
      <c r="A1592">
        <v>1767</v>
      </c>
      <c r="B1592">
        <v>6889</v>
      </c>
      <c r="C1592" t="s">
        <v>84</v>
      </c>
      <c r="D1592">
        <v>4</v>
      </c>
      <c r="E1592">
        <v>5</v>
      </c>
    </row>
    <row r="1593" spans="1:5" x14ac:dyDescent="0.2">
      <c r="A1593">
        <v>1767</v>
      </c>
      <c r="B1593">
        <v>6889</v>
      </c>
      <c r="C1593" t="s">
        <v>85</v>
      </c>
      <c r="D1593">
        <v>3</v>
      </c>
      <c r="E1593">
        <v>13</v>
      </c>
    </row>
    <row r="1594" spans="1:5" x14ac:dyDescent="0.2">
      <c r="A1594">
        <v>1767</v>
      </c>
      <c r="B1594">
        <v>6889</v>
      </c>
      <c r="C1594" t="s">
        <v>86</v>
      </c>
      <c r="D1594">
        <v>3</v>
      </c>
      <c r="E1594">
        <v>4</v>
      </c>
    </row>
    <row r="1595" spans="1:5" x14ac:dyDescent="0.2">
      <c r="A1595">
        <v>1767</v>
      </c>
      <c r="B1595">
        <v>6889</v>
      </c>
      <c r="C1595" t="s">
        <v>88</v>
      </c>
      <c r="D1595">
        <v>1</v>
      </c>
      <c r="E1595">
        <v>3</v>
      </c>
    </row>
    <row r="1596" spans="1:5" x14ac:dyDescent="0.2">
      <c r="A1596">
        <v>1767</v>
      </c>
      <c r="B1596">
        <v>6889</v>
      </c>
      <c r="C1596" t="s">
        <v>89</v>
      </c>
      <c r="D1596">
        <v>1</v>
      </c>
      <c r="E1596">
        <v>10</v>
      </c>
    </row>
    <row r="1597" spans="1:5" x14ac:dyDescent="0.2">
      <c r="A1597">
        <v>1767</v>
      </c>
      <c r="B1597">
        <v>6889</v>
      </c>
      <c r="C1597" t="s">
        <v>90</v>
      </c>
      <c r="D1597">
        <v>4</v>
      </c>
      <c r="E1597">
        <v>3</v>
      </c>
    </row>
    <row r="1598" spans="1:5" x14ac:dyDescent="0.2">
      <c r="A1598">
        <v>1767</v>
      </c>
      <c r="B1598">
        <v>6889</v>
      </c>
      <c r="C1598" t="s">
        <v>91</v>
      </c>
      <c r="D1598">
        <v>3</v>
      </c>
      <c r="E1598">
        <v>4</v>
      </c>
    </row>
    <row r="1599" spans="1:5" x14ac:dyDescent="0.2">
      <c r="A1599">
        <v>1767</v>
      </c>
      <c r="B1599">
        <v>6889</v>
      </c>
      <c r="C1599" t="s">
        <v>92</v>
      </c>
      <c r="D1599">
        <v>3</v>
      </c>
      <c r="E1599">
        <v>4</v>
      </c>
    </row>
    <row r="1600" spans="1:5" x14ac:dyDescent="0.2">
      <c r="A1600">
        <v>1767</v>
      </c>
      <c r="B1600">
        <v>6889</v>
      </c>
      <c r="C1600" t="s">
        <v>93</v>
      </c>
      <c r="D1600">
        <v>4</v>
      </c>
      <c r="E1600">
        <v>7</v>
      </c>
    </row>
    <row r="1601" spans="1:5" x14ac:dyDescent="0.2">
      <c r="A1601">
        <v>1767</v>
      </c>
      <c r="B1601">
        <v>6889</v>
      </c>
      <c r="C1601" t="s">
        <v>94</v>
      </c>
      <c r="D1601">
        <v>4</v>
      </c>
      <c r="E1601">
        <v>5</v>
      </c>
    </row>
    <row r="1602" spans="1:5" x14ac:dyDescent="0.2">
      <c r="A1602">
        <v>1767</v>
      </c>
      <c r="B1602">
        <v>6889</v>
      </c>
      <c r="C1602" t="s">
        <v>96</v>
      </c>
      <c r="D1602">
        <v>3</v>
      </c>
      <c r="E1602">
        <v>7</v>
      </c>
    </row>
    <row r="1603" spans="1:5" x14ac:dyDescent="0.2">
      <c r="A1603">
        <v>1767</v>
      </c>
      <c r="B1603">
        <v>6889</v>
      </c>
      <c r="C1603" t="s">
        <v>97</v>
      </c>
      <c r="D1603">
        <v>3</v>
      </c>
      <c r="E1603">
        <v>5</v>
      </c>
    </row>
    <row r="1604" spans="1:5" x14ac:dyDescent="0.2">
      <c r="A1604">
        <v>1767</v>
      </c>
      <c r="B1604">
        <v>6889</v>
      </c>
      <c r="C1604" t="s">
        <v>98</v>
      </c>
      <c r="D1604">
        <v>3</v>
      </c>
      <c r="E1604">
        <v>6</v>
      </c>
    </row>
    <row r="1605" spans="1:5" x14ac:dyDescent="0.2">
      <c r="A1605">
        <v>1767</v>
      </c>
      <c r="B1605">
        <v>6889</v>
      </c>
      <c r="C1605" t="s">
        <v>99</v>
      </c>
      <c r="D1605">
        <v>3</v>
      </c>
      <c r="E1605">
        <v>3</v>
      </c>
    </row>
    <row r="1606" spans="1:5" x14ac:dyDescent="0.2">
      <c r="A1606">
        <v>1767</v>
      </c>
      <c r="B1606">
        <v>6889</v>
      </c>
      <c r="C1606" t="s">
        <v>100</v>
      </c>
      <c r="D1606">
        <v>2</v>
      </c>
      <c r="E1606">
        <v>4</v>
      </c>
    </row>
    <row r="1607" spans="1:5" x14ac:dyDescent="0.2">
      <c r="A1607">
        <v>1767</v>
      </c>
      <c r="B1607">
        <v>6889</v>
      </c>
      <c r="C1607" t="s">
        <v>102</v>
      </c>
      <c r="D1607">
        <v>3</v>
      </c>
      <c r="E1607">
        <v>6</v>
      </c>
    </row>
    <row r="1608" spans="1:5" x14ac:dyDescent="0.2">
      <c r="A1608">
        <v>1767</v>
      </c>
      <c r="B1608">
        <v>6889</v>
      </c>
      <c r="C1608" t="s">
        <v>103</v>
      </c>
      <c r="D1608">
        <v>4</v>
      </c>
      <c r="E1608">
        <v>4</v>
      </c>
    </row>
    <row r="1609" spans="1:5" x14ac:dyDescent="0.2">
      <c r="A1609">
        <v>1767</v>
      </c>
      <c r="B1609">
        <v>6889</v>
      </c>
      <c r="C1609" t="s">
        <v>104</v>
      </c>
      <c r="D1609">
        <v>4</v>
      </c>
      <c r="E1609">
        <v>3</v>
      </c>
    </row>
    <row r="1610" spans="1:5" x14ac:dyDescent="0.2">
      <c r="A1610">
        <v>1767</v>
      </c>
      <c r="B1610">
        <v>6889</v>
      </c>
      <c r="C1610" t="s">
        <v>105</v>
      </c>
      <c r="D1610">
        <v>3</v>
      </c>
      <c r="E1610">
        <v>4</v>
      </c>
    </row>
    <row r="1611" spans="1:5" x14ac:dyDescent="0.2">
      <c r="A1611">
        <v>1767</v>
      </c>
      <c r="B1611">
        <v>6889</v>
      </c>
      <c r="C1611" t="s">
        <v>106</v>
      </c>
      <c r="D1611">
        <v>3</v>
      </c>
      <c r="E1611">
        <v>4</v>
      </c>
    </row>
    <row r="1612" spans="1:5" x14ac:dyDescent="0.2">
      <c r="A1612">
        <v>1767</v>
      </c>
      <c r="B1612">
        <v>6889</v>
      </c>
      <c r="C1612" t="s">
        <v>107</v>
      </c>
      <c r="D1612">
        <v>3</v>
      </c>
      <c r="E1612">
        <v>3</v>
      </c>
    </row>
    <row r="1613" spans="1:5" x14ac:dyDescent="0.2">
      <c r="A1613">
        <v>1767</v>
      </c>
      <c r="B1613">
        <v>6889</v>
      </c>
      <c r="C1613" t="s">
        <v>108</v>
      </c>
      <c r="D1613">
        <v>3</v>
      </c>
      <c r="E1613">
        <v>4</v>
      </c>
    </row>
    <row r="1614" spans="1:5" x14ac:dyDescent="0.2">
      <c r="A1614">
        <v>1767</v>
      </c>
      <c r="B1614">
        <v>6889</v>
      </c>
      <c r="C1614" t="s">
        <v>110</v>
      </c>
      <c r="D1614">
        <v>4</v>
      </c>
      <c r="E1614">
        <v>11</v>
      </c>
    </row>
    <row r="1615" spans="1:5" x14ac:dyDescent="0.2">
      <c r="A1615">
        <v>1767</v>
      </c>
      <c r="B1615">
        <v>6889</v>
      </c>
      <c r="C1615" t="s">
        <v>111</v>
      </c>
      <c r="D1615">
        <v>4</v>
      </c>
      <c r="E1615">
        <v>6</v>
      </c>
    </row>
    <row r="1616" spans="1:5" x14ac:dyDescent="0.2">
      <c r="A1616">
        <v>1767</v>
      </c>
      <c r="B1616">
        <v>6889</v>
      </c>
      <c r="C1616" t="s">
        <v>112</v>
      </c>
      <c r="D1616">
        <v>4</v>
      </c>
      <c r="E1616">
        <v>6</v>
      </c>
    </row>
    <row r="1617" spans="1:5" x14ac:dyDescent="0.2">
      <c r="A1617">
        <v>1767</v>
      </c>
      <c r="B1617">
        <v>6889</v>
      </c>
      <c r="C1617" t="s">
        <v>113</v>
      </c>
      <c r="D1617">
        <v>4</v>
      </c>
      <c r="E1617">
        <v>4</v>
      </c>
    </row>
    <row r="1618" spans="1:5" x14ac:dyDescent="0.2">
      <c r="A1618">
        <v>1767</v>
      </c>
      <c r="B1618">
        <v>6889</v>
      </c>
      <c r="C1618" t="s">
        <v>114</v>
      </c>
      <c r="D1618">
        <v>3</v>
      </c>
      <c r="E1618">
        <v>4</v>
      </c>
    </row>
    <row r="1619" spans="1:5" x14ac:dyDescent="0.2">
      <c r="A1619">
        <v>1767</v>
      </c>
      <c r="B1619">
        <v>6889</v>
      </c>
      <c r="C1619" t="s">
        <v>115</v>
      </c>
      <c r="D1619">
        <v>3</v>
      </c>
      <c r="E1619">
        <v>4</v>
      </c>
    </row>
    <row r="1620" spans="1:5" x14ac:dyDescent="0.2">
      <c r="A1620">
        <v>1767</v>
      </c>
      <c r="B1620">
        <v>6889</v>
      </c>
      <c r="C1620" t="s">
        <v>116</v>
      </c>
      <c r="D1620">
        <v>4</v>
      </c>
      <c r="E1620">
        <v>6</v>
      </c>
    </row>
    <row r="1621" spans="1:5" x14ac:dyDescent="0.2">
      <c r="A1621">
        <v>1767</v>
      </c>
      <c r="B1621">
        <v>6889</v>
      </c>
      <c r="C1621" t="s">
        <v>118</v>
      </c>
      <c r="D1621">
        <v>3</v>
      </c>
      <c r="E1621">
        <v>6</v>
      </c>
    </row>
    <row r="1622" spans="1:5" x14ac:dyDescent="0.2">
      <c r="A1622">
        <v>1767</v>
      </c>
      <c r="B1622">
        <v>6889</v>
      </c>
      <c r="C1622" t="s">
        <v>119</v>
      </c>
      <c r="D1622">
        <v>3</v>
      </c>
      <c r="E1622">
        <v>5</v>
      </c>
    </row>
    <row r="1623" spans="1:5" x14ac:dyDescent="0.2">
      <c r="A1623">
        <v>1767</v>
      </c>
      <c r="B1623">
        <v>6889</v>
      </c>
      <c r="C1623" t="s">
        <v>120</v>
      </c>
      <c r="D1623">
        <v>4</v>
      </c>
      <c r="E1623">
        <v>5</v>
      </c>
    </row>
    <row r="1624" spans="1:5" x14ac:dyDescent="0.2">
      <c r="A1624">
        <v>1767</v>
      </c>
      <c r="B1624">
        <v>6889</v>
      </c>
      <c r="C1624" t="s">
        <v>121</v>
      </c>
      <c r="D1624">
        <v>4</v>
      </c>
      <c r="E1624">
        <v>3</v>
      </c>
    </row>
    <row r="1625" spans="1:5" x14ac:dyDescent="0.2">
      <c r="A1625">
        <v>1767</v>
      </c>
      <c r="B1625">
        <v>6889</v>
      </c>
      <c r="C1625" t="s">
        <v>122</v>
      </c>
      <c r="D1625">
        <v>4</v>
      </c>
      <c r="E1625">
        <v>7</v>
      </c>
    </row>
    <row r="1626" spans="1:5" x14ac:dyDescent="0.2">
      <c r="A1626">
        <v>1767</v>
      </c>
      <c r="B1626">
        <v>6889</v>
      </c>
      <c r="C1626" t="s">
        <v>123</v>
      </c>
      <c r="D1626">
        <v>4</v>
      </c>
      <c r="E1626">
        <v>3</v>
      </c>
    </row>
    <row r="1627" spans="1:5" x14ac:dyDescent="0.2">
      <c r="A1627">
        <v>1767</v>
      </c>
      <c r="B1627">
        <v>6889</v>
      </c>
      <c r="C1627" t="s">
        <v>124</v>
      </c>
      <c r="D1627">
        <v>3</v>
      </c>
      <c r="E1627">
        <v>3</v>
      </c>
    </row>
    <row r="1628" spans="1:5" x14ac:dyDescent="0.2">
      <c r="A1628">
        <v>1767</v>
      </c>
      <c r="B1628">
        <v>6889</v>
      </c>
      <c r="C1628" t="s">
        <v>126</v>
      </c>
      <c r="D1628">
        <v>3</v>
      </c>
      <c r="E1628">
        <v>5</v>
      </c>
    </row>
    <row r="1629" spans="1:5" x14ac:dyDescent="0.2">
      <c r="A1629">
        <v>1767</v>
      </c>
      <c r="B1629">
        <v>6889</v>
      </c>
      <c r="C1629" t="s">
        <v>127</v>
      </c>
      <c r="D1629">
        <v>3</v>
      </c>
      <c r="E1629">
        <v>3</v>
      </c>
    </row>
    <row r="1630" spans="1:5" x14ac:dyDescent="0.2">
      <c r="A1630">
        <v>1767</v>
      </c>
      <c r="B1630">
        <v>6889</v>
      </c>
      <c r="C1630" t="s">
        <v>128</v>
      </c>
      <c r="D1630">
        <v>3</v>
      </c>
      <c r="E1630">
        <v>4</v>
      </c>
    </row>
    <row r="1631" spans="1:5" x14ac:dyDescent="0.2">
      <c r="A1631">
        <v>1767</v>
      </c>
      <c r="B1631">
        <v>6889</v>
      </c>
      <c r="C1631" t="s">
        <v>129</v>
      </c>
      <c r="D1631">
        <v>4</v>
      </c>
      <c r="E1631">
        <v>3</v>
      </c>
    </row>
    <row r="1632" spans="1:5" x14ac:dyDescent="0.2">
      <c r="A1632">
        <v>1767</v>
      </c>
      <c r="B1632">
        <v>6889</v>
      </c>
      <c r="C1632" t="s">
        <v>130</v>
      </c>
      <c r="D1632">
        <v>1</v>
      </c>
      <c r="E1632">
        <v>3</v>
      </c>
    </row>
    <row r="1633" spans="1:5" x14ac:dyDescent="0.2">
      <c r="A1633">
        <v>1767</v>
      </c>
      <c r="B1633">
        <v>6889</v>
      </c>
      <c r="C1633" t="s">
        <v>131</v>
      </c>
      <c r="D1633">
        <v>1</v>
      </c>
      <c r="E1633">
        <v>4</v>
      </c>
    </row>
    <row r="1634" spans="1:5" x14ac:dyDescent="0.2">
      <c r="A1634">
        <v>1767</v>
      </c>
      <c r="B1634">
        <v>6889</v>
      </c>
      <c r="C1634" t="s">
        <v>132</v>
      </c>
      <c r="D1634">
        <v>1</v>
      </c>
      <c r="E1634">
        <v>3</v>
      </c>
    </row>
    <row r="1635" spans="1:5" x14ac:dyDescent="0.2">
      <c r="A1635">
        <v>1767</v>
      </c>
      <c r="B1635">
        <v>6889</v>
      </c>
      <c r="C1635" t="s">
        <v>134</v>
      </c>
      <c r="D1635">
        <v>5</v>
      </c>
      <c r="E1635">
        <v>3</v>
      </c>
    </row>
    <row r="1636" spans="1:5" x14ac:dyDescent="0.2">
      <c r="A1636">
        <v>1767</v>
      </c>
      <c r="B1636">
        <v>6889</v>
      </c>
      <c r="C1636" t="s">
        <v>135</v>
      </c>
      <c r="D1636">
        <v>4</v>
      </c>
      <c r="E1636">
        <v>3</v>
      </c>
    </row>
    <row r="1637" spans="1:5" x14ac:dyDescent="0.2">
      <c r="A1637">
        <v>1767</v>
      </c>
      <c r="B1637">
        <v>6889</v>
      </c>
      <c r="C1637" t="s">
        <v>136</v>
      </c>
      <c r="D1637">
        <v>4</v>
      </c>
      <c r="E1637">
        <v>3</v>
      </c>
    </row>
    <row r="1638" spans="1:5" x14ac:dyDescent="0.2">
      <c r="A1638">
        <v>1767</v>
      </c>
      <c r="B1638">
        <v>6889</v>
      </c>
      <c r="C1638" t="s">
        <v>137</v>
      </c>
      <c r="D1638">
        <v>4</v>
      </c>
      <c r="E1638">
        <v>3</v>
      </c>
    </row>
    <row r="1639" spans="1:5" x14ac:dyDescent="0.2">
      <c r="A1639">
        <v>1767</v>
      </c>
      <c r="B1639">
        <v>6889</v>
      </c>
      <c r="C1639" t="s">
        <v>138</v>
      </c>
      <c r="D1639">
        <v>4</v>
      </c>
      <c r="E1639">
        <v>3</v>
      </c>
    </row>
    <row r="1640" spans="1:5" x14ac:dyDescent="0.2">
      <c r="A1640">
        <v>1767</v>
      </c>
      <c r="B1640">
        <v>6889</v>
      </c>
      <c r="C1640" t="s">
        <v>139</v>
      </c>
      <c r="D1640">
        <v>3</v>
      </c>
      <c r="E1640">
        <v>7</v>
      </c>
    </row>
    <row r="1641" spans="1:5" x14ac:dyDescent="0.2">
      <c r="A1641">
        <v>1767</v>
      </c>
      <c r="B1641">
        <v>6889</v>
      </c>
      <c r="C1641" t="s">
        <v>140</v>
      </c>
      <c r="D1641">
        <v>3</v>
      </c>
      <c r="E1641">
        <v>5</v>
      </c>
    </row>
    <row r="1642" spans="1:5" x14ac:dyDescent="0.2">
      <c r="A1642">
        <v>1767</v>
      </c>
      <c r="B1642">
        <v>6889</v>
      </c>
      <c r="C1642" t="s">
        <v>142</v>
      </c>
      <c r="D1642">
        <v>3</v>
      </c>
      <c r="E1642">
        <v>4</v>
      </c>
    </row>
    <row r="1643" spans="1:5" x14ac:dyDescent="0.2">
      <c r="A1643">
        <v>1767</v>
      </c>
      <c r="B1643">
        <v>6889</v>
      </c>
      <c r="C1643" t="s">
        <v>143</v>
      </c>
      <c r="D1643">
        <v>3</v>
      </c>
      <c r="E1643">
        <v>3</v>
      </c>
    </row>
    <row r="1644" spans="1:5" x14ac:dyDescent="0.2">
      <c r="A1644">
        <v>1767</v>
      </c>
      <c r="B1644">
        <v>6889</v>
      </c>
      <c r="C1644" t="s">
        <v>144</v>
      </c>
      <c r="D1644">
        <v>4</v>
      </c>
      <c r="E1644">
        <v>4</v>
      </c>
    </row>
    <row r="1645" spans="1:5" x14ac:dyDescent="0.2">
      <c r="A1645">
        <v>1767</v>
      </c>
      <c r="B1645">
        <v>6889</v>
      </c>
      <c r="C1645" t="s">
        <v>145</v>
      </c>
      <c r="D1645">
        <v>3</v>
      </c>
      <c r="E1645">
        <v>6</v>
      </c>
    </row>
    <row r="1646" spans="1:5" x14ac:dyDescent="0.2">
      <c r="A1646">
        <v>1767</v>
      </c>
      <c r="B1646">
        <v>6889</v>
      </c>
      <c r="C1646" t="s">
        <v>146</v>
      </c>
      <c r="D1646">
        <v>4</v>
      </c>
      <c r="E1646">
        <v>4</v>
      </c>
    </row>
    <row r="1647" spans="1:5" x14ac:dyDescent="0.2">
      <c r="A1647">
        <v>1767</v>
      </c>
      <c r="B1647">
        <v>6889</v>
      </c>
      <c r="C1647" t="s">
        <v>147</v>
      </c>
      <c r="D1647">
        <v>3</v>
      </c>
      <c r="E1647">
        <v>5</v>
      </c>
    </row>
    <row r="1648" spans="1:5" x14ac:dyDescent="0.2">
      <c r="A1648">
        <v>1767</v>
      </c>
      <c r="B1648">
        <v>6889</v>
      </c>
      <c r="C1648" t="s">
        <v>148</v>
      </c>
      <c r="D1648">
        <v>3</v>
      </c>
      <c r="E1648">
        <v>3</v>
      </c>
    </row>
    <row r="1649" spans="1:5" x14ac:dyDescent="0.2">
      <c r="A1649">
        <v>1767</v>
      </c>
      <c r="B1649">
        <v>6889</v>
      </c>
      <c r="C1649" t="s">
        <v>150</v>
      </c>
      <c r="D1649">
        <v>4</v>
      </c>
      <c r="E1649">
        <v>2</v>
      </c>
    </row>
    <row r="1650" spans="1:5" x14ac:dyDescent="0.2">
      <c r="A1650">
        <v>1767</v>
      </c>
      <c r="B1650">
        <v>6889</v>
      </c>
      <c r="C1650" t="s">
        <v>151</v>
      </c>
      <c r="D1650">
        <v>3</v>
      </c>
      <c r="E1650">
        <v>3</v>
      </c>
    </row>
    <row r="1651" spans="1:5" x14ac:dyDescent="0.2">
      <c r="A1651">
        <v>1767</v>
      </c>
      <c r="B1651">
        <v>6889</v>
      </c>
      <c r="C1651" t="s">
        <v>152</v>
      </c>
      <c r="D1651">
        <v>4</v>
      </c>
      <c r="E1651">
        <v>3</v>
      </c>
    </row>
    <row r="1652" spans="1:5" x14ac:dyDescent="0.2">
      <c r="A1652">
        <v>1767</v>
      </c>
      <c r="B1652">
        <v>6889</v>
      </c>
      <c r="C1652" t="s">
        <v>153</v>
      </c>
      <c r="D1652">
        <v>3</v>
      </c>
      <c r="E1652">
        <v>5</v>
      </c>
    </row>
    <row r="1653" spans="1:5" x14ac:dyDescent="0.2">
      <c r="A1653">
        <v>1767</v>
      </c>
      <c r="B1653">
        <v>6889</v>
      </c>
      <c r="C1653" t="s">
        <v>154</v>
      </c>
      <c r="D1653">
        <v>3</v>
      </c>
      <c r="E1653">
        <v>3</v>
      </c>
    </row>
    <row r="1654" spans="1:5" x14ac:dyDescent="0.2">
      <c r="A1654">
        <v>1767</v>
      </c>
      <c r="B1654">
        <v>6889</v>
      </c>
      <c r="C1654" t="s">
        <v>155</v>
      </c>
      <c r="D1654">
        <v>1</v>
      </c>
      <c r="E1654">
        <v>3</v>
      </c>
    </row>
    <row r="1655" spans="1:5" x14ac:dyDescent="0.2">
      <c r="A1655">
        <v>1767</v>
      </c>
      <c r="B1655">
        <v>6889</v>
      </c>
      <c r="C1655" t="s">
        <v>156</v>
      </c>
      <c r="D1655">
        <v>1</v>
      </c>
      <c r="E1655">
        <v>3</v>
      </c>
    </row>
    <row r="1656" spans="1:5" x14ac:dyDescent="0.2">
      <c r="A1656">
        <v>1767</v>
      </c>
      <c r="B1656">
        <v>6889</v>
      </c>
      <c r="C1656" t="s">
        <v>28</v>
      </c>
      <c r="D1656">
        <v>4</v>
      </c>
      <c r="E1656">
        <v>2</v>
      </c>
    </row>
    <row r="1657" spans="1:5" x14ac:dyDescent="0.2">
      <c r="A1657">
        <v>1767</v>
      </c>
      <c r="B1657">
        <v>6889</v>
      </c>
      <c r="C1657" t="s">
        <v>29</v>
      </c>
      <c r="D1657">
        <v>4</v>
      </c>
      <c r="E1657">
        <v>3</v>
      </c>
    </row>
    <row r="1658" spans="1:5" x14ac:dyDescent="0.2">
      <c r="A1658">
        <v>1767</v>
      </c>
      <c r="B1658">
        <v>6889</v>
      </c>
      <c r="C1658" t="s">
        <v>30</v>
      </c>
      <c r="D1658">
        <v>4</v>
      </c>
      <c r="E1658">
        <v>4</v>
      </c>
    </row>
    <row r="1659" spans="1:5" x14ac:dyDescent="0.2">
      <c r="A1659">
        <v>1767</v>
      </c>
      <c r="B1659">
        <v>6889</v>
      </c>
      <c r="C1659" t="s">
        <v>31</v>
      </c>
      <c r="D1659">
        <v>3</v>
      </c>
      <c r="E1659">
        <v>3</v>
      </c>
    </row>
    <row r="1660" spans="1:5" x14ac:dyDescent="0.2">
      <c r="A1660">
        <v>1767</v>
      </c>
      <c r="B1660">
        <v>6889</v>
      </c>
      <c r="C1660" t="s">
        <v>32</v>
      </c>
      <c r="D1660">
        <v>4</v>
      </c>
      <c r="E1660">
        <v>2</v>
      </c>
    </row>
    <row r="1661" spans="1:5" x14ac:dyDescent="0.2">
      <c r="A1661">
        <v>1767</v>
      </c>
      <c r="B1661">
        <v>6889</v>
      </c>
      <c r="C1661" t="s">
        <v>34</v>
      </c>
      <c r="D1661">
        <v>2</v>
      </c>
      <c r="E1661">
        <v>3</v>
      </c>
    </row>
    <row r="1662" spans="1:5" x14ac:dyDescent="0.2">
      <c r="A1662">
        <v>1767</v>
      </c>
      <c r="B1662">
        <v>6889</v>
      </c>
      <c r="C1662" t="s">
        <v>35</v>
      </c>
      <c r="D1662">
        <v>4</v>
      </c>
      <c r="E1662">
        <v>3</v>
      </c>
    </row>
    <row r="1663" spans="1:5" x14ac:dyDescent="0.2">
      <c r="A1663">
        <v>1767</v>
      </c>
      <c r="B1663">
        <v>6889</v>
      </c>
      <c r="C1663" t="s">
        <v>36</v>
      </c>
      <c r="D1663">
        <v>3</v>
      </c>
      <c r="E1663">
        <v>3</v>
      </c>
    </row>
    <row r="1664" spans="1:5" x14ac:dyDescent="0.2">
      <c r="A1664">
        <v>1767</v>
      </c>
      <c r="B1664">
        <v>6889</v>
      </c>
      <c r="C1664" t="s">
        <v>37</v>
      </c>
      <c r="D1664">
        <v>4</v>
      </c>
      <c r="E1664">
        <v>5</v>
      </c>
    </row>
    <row r="1665" spans="1:5" x14ac:dyDescent="0.2">
      <c r="A1665">
        <v>1767</v>
      </c>
      <c r="B1665">
        <v>6889</v>
      </c>
      <c r="C1665" t="s">
        <v>38</v>
      </c>
      <c r="D1665">
        <v>3</v>
      </c>
      <c r="E1665">
        <v>3</v>
      </c>
    </row>
    <row r="1666" spans="1:5" x14ac:dyDescent="0.2">
      <c r="A1666">
        <v>1767</v>
      </c>
      <c r="B1666">
        <v>6889</v>
      </c>
      <c r="C1666" t="s">
        <v>40</v>
      </c>
      <c r="D1666">
        <v>3</v>
      </c>
      <c r="E1666">
        <v>2</v>
      </c>
    </row>
    <row r="1667" spans="1:5" x14ac:dyDescent="0.2">
      <c r="A1667">
        <v>1767</v>
      </c>
      <c r="B1667">
        <v>6889</v>
      </c>
      <c r="C1667" t="s">
        <v>41</v>
      </c>
      <c r="D1667">
        <v>3</v>
      </c>
      <c r="E1667">
        <v>3</v>
      </c>
    </row>
    <row r="1668" spans="1:5" x14ac:dyDescent="0.2">
      <c r="A1668">
        <v>1767</v>
      </c>
      <c r="B1668">
        <v>6889</v>
      </c>
      <c r="C1668" t="s">
        <v>42</v>
      </c>
      <c r="D1668">
        <v>4</v>
      </c>
      <c r="E1668">
        <v>3</v>
      </c>
    </row>
    <row r="1669" spans="1:5" x14ac:dyDescent="0.2">
      <c r="A1669">
        <v>1767</v>
      </c>
      <c r="B1669">
        <v>6889</v>
      </c>
      <c r="C1669" t="s">
        <v>43</v>
      </c>
      <c r="D1669">
        <v>4</v>
      </c>
      <c r="E1669">
        <v>2</v>
      </c>
    </row>
    <row r="1670" spans="1:5" x14ac:dyDescent="0.2">
      <c r="A1670">
        <v>1767</v>
      </c>
      <c r="B1670">
        <v>6889</v>
      </c>
      <c r="C1670" t="s">
        <v>44</v>
      </c>
      <c r="D1670">
        <v>4</v>
      </c>
      <c r="E1670">
        <v>3</v>
      </c>
    </row>
    <row r="1671" spans="1:5" x14ac:dyDescent="0.2">
      <c r="A1671">
        <v>1767</v>
      </c>
      <c r="B1671">
        <v>6889</v>
      </c>
      <c r="C1671" t="s">
        <v>46</v>
      </c>
      <c r="D1671">
        <v>3</v>
      </c>
      <c r="E1671">
        <v>3</v>
      </c>
    </row>
    <row r="1672" spans="1:5" x14ac:dyDescent="0.2">
      <c r="A1672">
        <v>1767</v>
      </c>
      <c r="B1672">
        <v>6889</v>
      </c>
      <c r="C1672" t="s">
        <v>47</v>
      </c>
      <c r="D1672">
        <v>4</v>
      </c>
      <c r="E1672">
        <v>4</v>
      </c>
    </row>
    <row r="1673" spans="1:5" x14ac:dyDescent="0.2">
      <c r="A1673">
        <v>1767</v>
      </c>
      <c r="B1673">
        <v>6889</v>
      </c>
      <c r="C1673" t="s">
        <v>48</v>
      </c>
      <c r="D1673">
        <v>3</v>
      </c>
      <c r="E1673">
        <v>2</v>
      </c>
    </row>
    <row r="1674" spans="1:5" x14ac:dyDescent="0.2">
      <c r="A1674">
        <v>1767</v>
      </c>
      <c r="B1674">
        <v>6889</v>
      </c>
      <c r="C1674" t="s">
        <v>49</v>
      </c>
      <c r="D1674">
        <v>4</v>
      </c>
      <c r="E1674">
        <v>3</v>
      </c>
    </row>
    <row r="1675" spans="1:5" x14ac:dyDescent="0.2">
      <c r="A1675">
        <v>1767</v>
      </c>
      <c r="B1675">
        <v>6889</v>
      </c>
      <c r="C1675" t="s">
        <v>50</v>
      </c>
      <c r="D1675">
        <v>3</v>
      </c>
      <c r="E1675">
        <v>2</v>
      </c>
    </row>
    <row r="1676" spans="1:5" x14ac:dyDescent="0.2">
      <c r="A1676">
        <v>1767</v>
      </c>
      <c r="B1676">
        <v>6889</v>
      </c>
      <c r="C1676" t="s">
        <v>51</v>
      </c>
      <c r="D1676">
        <v>3</v>
      </c>
      <c r="E1676">
        <v>4</v>
      </c>
    </row>
    <row r="1677" spans="1:5" x14ac:dyDescent="0.2">
      <c r="A1677">
        <v>1767</v>
      </c>
      <c r="B1677">
        <v>6889</v>
      </c>
      <c r="C1677" t="s">
        <v>52</v>
      </c>
      <c r="D1677">
        <v>3</v>
      </c>
      <c r="E1677">
        <v>3</v>
      </c>
    </row>
    <row r="1678" spans="1:5" x14ac:dyDescent="0.2">
      <c r="A1678">
        <v>1767</v>
      </c>
      <c r="B1678">
        <v>6889</v>
      </c>
      <c r="C1678" t="s">
        <v>54</v>
      </c>
      <c r="D1678">
        <v>2</v>
      </c>
      <c r="E1678">
        <v>3</v>
      </c>
    </row>
    <row r="1679" spans="1:5" x14ac:dyDescent="0.2">
      <c r="A1679">
        <v>1767</v>
      </c>
      <c r="B1679">
        <v>6889</v>
      </c>
      <c r="C1679" t="s">
        <v>55</v>
      </c>
      <c r="D1679">
        <v>3</v>
      </c>
      <c r="E1679">
        <v>3</v>
      </c>
    </row>
    <row r="1680" spans="1:5" x14ac:dyDescent="0.2">
      <c r="A1680">
        <v>1767</v>
      </c>
      <c r="B1680">
        <v>6889</v>
      </c>
      <c r="C1680" t="s">
        <v>56</v>
      </c>
      <c r="D1680">
        <v>4</v>
      </c>
      <c r="E1680">
        <v>7</v>
      </c>
    </row>
    <row r="1681" spans="1:5" x14ac:dyDescent="0.2">
      <c r="A1681">
        <v>1767</v>
      </c>
      <c r="B1681">
        <v>6889</v>
      </c>
      <c r="C1681" t="s">
        <v>57</v>
      </c>
      <c r="D1681">
        <v>4</v>
      </c>
      <c r="E1681">
        <v>4</v>
      </c>
    </row>
    <row r="1682" spans="1:5" x14ac:dyDescent="0.2">
      <c r="A1682">
        <v>1767</v>
      </c>
      <c r="B1682">
        <v>6889</v>
      </c>
      <c r="C1682" t="s">
        <v>58</v>
      </c>
      <c r="D1682">
        <v>3</v>
      </c>
      <c r="E1682">
        <v>3</v>
      </c>
    </row>
    <row r="1683" spans="1:5" x14ac:dyDescent="0.2">
      <c r="A1683">
        <v>1767</v>
      </c>
      <c r="B1683">
        <v>6889</v>
      </c>
      <c r="C1683" t="s">
        <v>60</v>
      </c>
      <c r="D1683">
        <v>3</v>
      </c>
      <c r="E1683">
        <v>7</v>
      </c>
    </row>
    <row r="1684" spans="1:5" x14ac:dyDescent="0.2">
      <c r="A1684">
        <v>1767</v>
      </c>
      <c r="B1684">
        <v>6889</v>
      </c>
      <c r="C1684" t="s">
        <v>61</v>
      </c>
      <c r="D1684">
        <v>3</v>
      </c>
      <c r="E1684">
        <v>3</v>
      </c>
    </row>
    <row r="1685" spans="1:5" x14ac:dyDescent="0.2">
      <c r="A1685">
        <v>1767</v>
      </c>
      <c r="B1685">
        <v>6889</v>
      </c>
      <c r="C1685" t="s">
        <v>62</v>
      </c>
      <c r="D1685">
        <v>3</v>
      </c>
      <c r="E1685">
        <v>3</v>
      </c>
    </row>
    <row r="1686" spans="1:5" x14ac:dyDescent="0.2">
      <c r="A1686">
        <v>1767</v>
      </c>
      <c r="B1686">
        <v>6889</v>
      </c>
      <c r="C1686" t="s">
        <v>63</v>
      </c>
      <c r="D1686">
        <v>4</v>
      </c>
      <c r="E1686">
        <v>3</v>
      </c>
    </row>
    <row r="1687" spans="1:5" x14ac:dyDescent="0.2">
      <c r="A1687">
        <v>1767</v>
      </c>
      <c r="B1687">
        <v>6889</v>
      </c>
      <c r="C1687" t="s">
        <v>64</v>
      </c>
      <c r="D1687">
        <v>4</v>
      </c>
      <c r="E1687">
        <v>3</v>
      </c>
    </row>
    <row r="1688" spans="1:5" x14ac:dyDescent="0.2">
      <c r="A1688">
        <v>1767</v>
      </c>
      <c r="B1688">
        <v>6889</v>
      </c>
      <c r="C1688" t="s">
        <v>66</v>
      </c>
      <c r="D1688">
        <v>3</v>
      </c>
      <c r="E1688">
        <v>3</v>
      </c>
    </row>
    <row r="1689" spans="1:5" x14ac:dyDescent="0.2">
      <c r="A1689">
        <v>1767</v>
      </c>
      <c r="B1689">
        <v>6889</v>
      </c>
      <c r="C1689" t="s">
        <v>67</v>
      </c>
      <c r="D1689">
        <v>4</v>
      </c>
      <c r="E1689">
        <v>3</v>
      </c>
    </row>
    <row r="1690" spans="1:5" x14ac:dyDescent="0.2">
      <c r="A1690">
        <v>1767</v>
      </c>
      <c r="B1690">
        <v>6889</v>
      </c>
      <c r="C1690" t="s">
        <v>68</v>
      </c>
      <c r="D1690">
        <v>4</v>
      </c>
      <c r="E1690">
        <v>2</v>
      </c>
    </row>
    <row r="1691" spans="1:5" x14ac:dyDescent="0.2">
      <c r="A1691">
        <v>1767</v>
      </c>
      <c r="B1691">
        <v>6889</v>
      </c>
      <c r="C1691" t="s">
        <v>69</v>
      </c>
      <c r="D1691">
        <v>4</v>
      </c>
      <c r="E1691">
        <v>3</v>
      </c>
    </row>
    <row r="1692" spans="1:5" x14ac:dyDescent="0.2">
      <c r="A1692">
        <v>1767</v>
      </c>
      <c r="B1692">
        <v>6889</v>
      </c>
      <c r="C1692" t="s">
        <v>70</v>
      </c>
      <c r="D1692">
        <v>4</v>
      </c>
      <c r="E1692">
        <v>2</v>
      </c>
    </row>
    <row r="1693" spans="1:5" x14ac:dyDescent="0.2">
      <c r="A1693">
        <v>1767</v>
      </c>
      <c r="B1693">
        <v>6889</v>
      </c>
      <c r="C1693" t="s">
        <v>72</v>
      </c>
      <c r="D1693">
        <v>3</v>
      </c>
      <c r="E1693">
        <v>3</v>
      </c>
    </row>
    <row r="1694" spans="1:5" x14ac:dyDescent="0.2">
      <c r="A1694">
        <v>1767</v>
      </c>
      <c r="B1694">
        <v>6889</v>
      </c>
      <c r="C1694" t="s">
        <v>73</v>
      </c>
      <c r="D1694">
        <v>4</v>
      </c>
      <c r="E1694">
        <v>4</v>
      </c>
    </row>
    <row r="1695" spans="1:5" x14ac:dyDescent="0.2">
      <c r="A1695">
        <v>1767</v>
      </c>
      <c r="B1695">
        <v>6889</v>
      </c>
      <c r="C1695" t="s">
        <v>74</v>
      </c>
      <c r="D1695">
        <v>4</v>
      </c>
      <c r="E1695">
        <v>5</v>
      </c>
    </row>
    <row r="1696" spans="1:5" x14ac:dyDescent="0.2">
      <c r="A1696">
        <v>1767</v>
      </c>
      <c r="B1696">
        <v>6889</v>
      </c>
      <c r="C1696" t="s">
        <v>75</v>
      </c>
      <c r="D1696">
        <v>4</v>
      </c>
      <c r="E1696">
        <v>4</v>
      </c>
    </row>
    <row r="1697" spans="1:5" x14ac:dyDescent="0.2">
      <c r="A1697">
        <v>1767</v>
      </c>
      <c r="B1697">
        <v>6889</v>
      </c>
      <c r="C1697" t="s">
        <v>76</v>
      </c>
      <c r="D1697">
        <v>3</v>
      </c>
      <c r="E1697">
        <v>6</v>
      </c>
    </row>
    <row r="1698" spans="1:5" x14ac:dyDescent="0.2">
      <c r="A1698">
        <v>1767</v>
      </c>
      <c r="B1698">
        <v>6889</v>
      </c>
      <c r="C1698" t="s">
        <v>77</v>
      </c>
      <c r="D1698">
        <v>1</v>
      </c>
      <c r="E1698">
        <v>4</v>
      </c>
    </row>
    <row r="1699" spans="1:5" x14ac:dyDescent="0.2">
      <c r="A1699">
        <v>1767</v>
      </c>
      <c r="B1699">
        <v>6889</v>
      </c>
      <c r="C1699" t="s">
        <v>78</v>
      </c>
      <c r="D1699">
        <v>1</v>
      </c>
      <c r="E1699">
        <v>4</v>
      </c>
    </row>
    <row r="1700" spans="1:5" x14ac:dyDescent="0.2">
      <c r="A1700">
        <v>1767</v>
      </c>
      <c r="B1700">
        <v>6897</v>
      </c>
      <c r="C1700" t="s">
        <v>20</v>
      </c>
      <c r="D1700">
        <v>1</v>
      </c>
      <c r="E1700">
        <v>15</v>
      </c>
    </row>
    <row r="1701" spans="1:5" x14ac:dyDescent="0.2">
      <c r="A1701">
        <v>1767</v>
      </c>
      <c r="B1701">
        <v>6897</v>
      </c>
      <c r="C1701" t="s">
        <v>21</v>
      </c>
      <c r="D1701">
        <v>3</v>
      </c>
      <c r="E1701">
        <v>9</v>
      </c>
    </row>
    <row r="1702" spans="1:5" x14ac:dyDescent="0.2">
      <c r="A1702">
        <v>1767</v>
      </c>
      <c r="B1702">
        <v>6897</v>
      </c>
      <c r="C1702" t="s">
        <v>22</v>
      </c>
      <c r="D1702">
        <v>2</v>
      </c>
      <c r="E1702">
        <v>5</v>
      </c>
    </row>
    <row r="1703" spans="1:5" x14ac:dyDescent="0.2">
      <c r="A1703">
        <v>1767</v>
      </c>
      <c r="B1703">
        <v>6897</v>
      </c>
      <c r="C1703" t="s">
        <v>23</v>
      </c>
      <c r="D1703">
        <v>3</v>
      </c>
      <c r="E1703">
        <v>6</v>
      </c>
    </row>
    <row r="1704" spans="1:5" x14ac:dyDescent="0.2">
      <c r="A1704">
        <v>1767</v>
      </c>
      <c r="B1704">
        <v>6897</v>
      </c>
      <c r="C1704" t="s">
        <v>24</v>
      </c>
      <c r="D1704">
        <v>5</v>
      </c>
      <c r="E1704">
        <v>5</v>
      </c>
    </row>
    <row r="1705" spans="1:5" x14ac:dyDescent="0.2">
      <c r="A1705">
        <v>1767</v>
      </c>
      <c r="B1705">
        <v>6897</v>
      </c>
      <c r="C1705" t="s">
        <v>25</v>
      </c>
      <c r="D1705">
        <v>5</v>
      </c>
      <c r="E1705">
        <v>4</v>
      </c>
    </row>
    <row r="1706" spans="1:5" x14ac:dyDescent="0.2">
      <c r="A1706">
        <v>1767</v>
      </c>
      <c r="B1706">
        <v>6897</v>
      </c>
      <c r="C1706" t="s">
        <v>26</v>
      </c>
      <c r="D1706">
        <v>5</v>
      </c>
      <c r="E1706">
        <v>5</v>
      </c>
    </row>
    <row r="1707" spans="1:5" x14ac:dyDescent="0.2">
      <c r="A1707">
        <v>1767</v>
      </c>
      <c r="B1707">
        <v>6897</v>
      </c>
      <c r="C1707" t="s">
        <v>80</v>
      </c>
      <c r="D1707">
        <v>4</v>
      </c>
      <c r="E1707">
        <v>5</v>
      </c>
    </row>
    <row r="1708" spans="1:5" x14ac:dyDescent="0.2">
      <c r="A1708">
        <v>1767</v>
      </c>
      <c r="B1708">
        <v>6897</v>
      </c>
      <c r="C1708" t="s">
        <v>81</v>
      </c>
      <c r="D1708">
        <v>2</v>
      </c>
      <c r="E1708">
        <v>3</v>
      </c>
    </row>
    <row r="1709" spans="1:5" x14ac:dyDescent="0.2">
      <c r="A1709">
        <v>1767</v>
      </c>
      <c r="B1709">
        <v>6897</v>
      </c>
      <c r="C1709" t="s">
        <v>82</v>
      </c>
      <c r="D1709">
        <v>1</v>
      </c>
      <c r="E1709">
        <v>4</v>
      </c>
    </row>
    <row r="1710" spans="1:5" x14ac:dyDescent="0.2">
      <c r="A1710">
        <v>1767</v>
      </c>
      <c r="B1710">
        <v>6897</v>
      </c>
      <c r="C1710" t="s">
        <v>83</v>
      </c>
      <c r="D1710">
        <v>4</v>
      </c>
      <c r="E1710">
        <v>5</v>
      </c>
    </row>
    <row r="1711" spans="1:5" x14ac:dyDescent="0.2">
      <c r="A1711">
        <v>1767</v>
      </c>
      <c r="B1711">
        <v>6897</v>
      </c>
      <c r="C1711" t="s">
        <v>84</v>
      </c>
      <c r="D1711">
        <v>1</v>
      </c>
      <c r="E1711">
        <v>5</v>
      </c>
    </row>
    <row r="1712" spans="1:5" x14ac:dyDescent="0.2">
      <c r="A1712">
        <v>1767</v>
      </c>
      <c r="B1712">
        <v>6897</v>
      </c>
      <c r="C1712" t="s">
        <v>85</v>
      </c>
      <c r="D1712">
        <v>5</v>
      </c>
      <c r="E1712">
        <v>5</v>
      </c>
    </row>
    <row r="1713" spans="1:5" x14ac:dyDescent="0.2">
      <c r="A1713">
        <v>1767</v>
      </c>
      <c r="B1713">
        <v>6897</v>
      </c>
      <c r="C1713" t="s">
        <v>86</v>
      </c>
      <c r="D1713">
        <v>1</v>
      </c>
      <c r="E1713">
        <v>5</v>
      </c>
    </row>
    <row r="1714" spans="1:5" x14ac:dyDescent="0.2">
      <c r="A1714">
        <v>1767</v>
      </c>
      <c r="B1714">
        <v>6897</v>
      </c>
      <c r="C1714" t="s">
        <v>88</v>
      </c>
      <c r="D1714">
        <v>2</v>
      </c>
      <c r="E1714">
        <v>4</v>
      </c>
    </row>
    <row r="1715" spans="1:5" x14ac:dyDescent="0.2">
      <c r="A1715">
        <v>1767</v>
      </c>
      <c r="B1715">
        <v>6897</v>
      </c>
      <c r="C1715" t="s">
        <v>89</v>
      </c>
      <c r="D1715">
        <v>3</v>
      </c>
      <c r="E1715">
        <v>2</v>
      </c>
    </row>
    <row r="1716" spans="1:5" x14ac:dyDescent="0.2">
      <c r="A1716">
        <v>1767</v>
      </c>
      <c r="B1716">
        <v>6897</v>
      </c>
      <c r="C1716" t="s">
        <v>90</v>
      </c>
      <c r="D1716">
        <v>2</v>
      </c>
      <c r="E1716">
        <v>5</v>
      </c>
    </row>
    <row r="1717" spans="1:5" x14ac:dyDescent="0.2">
      <c r="A1717">
        <v>1767</v>
      </c>
      <c r="B1717">
        <v>6897</v>
      </c>
      <c r="C1717" t="s">
        <v>91</v>
      </c>
      <c r="D1717">
        <v>2</v>
      </c>
      <c r="E1717">
        <v>3</v>
      </c>
    </row>
    <row r="1718" spans="1:5" x14ac:dyDescent="0.2">
      <c r="A1718">
        <v>1767</v>
      </c>
      <c r="B1718">
        <v>6897</v>
      </c>
      <c r="C1718" t="s">
        <v>92</v>
      </c>
      <c r="D1718">
        <v>4</v>
      </c>
      <c r="E1718">
        <v>5</v>
      </c>
    </row>
    <row r="1719" spans="1:5" x14ac:dyDescent="0.2">
      <c r="A1719">
        <v>1767</v>
      </c>
      <c r="B1719">
        <v>6897</v>
      </c>
      <c r="C1719" t="s">
        <v>93</v>
      </c>
      <c r="D1719">
        <v>5</v>
      </c>
      <c r="E1719">
        <v>5</v>
      </c>
    </row>
    <row r="1720" spans="1:5" x14ac:dyDescent="0.2">
      <c r="A1720">
        <v>1767</v>
      </c>
      <c r="B1720">
        <v>6897</v>
      </c>
      <c r="C1720" t="s">
        <v>94</v>
      </c>
      <c r="D1720">
        <v>5</v>
      </c>
      <c r="E1720">
        <v>3</v>
      </c>
    </row>
    <row r="1721" spans="1:5" x14ac:dyDescent="0.2">
      <c r="A1721">
        <v>1767</v>
      </c>
      <c r="B1721">
        <v>6897</v>
      </c>
      <c r="C1721" t="s">
        <v>96</v>
      </c>
      <c r="D1721">
        <v>1</v>
      </c>
      <c r="E1721">
        <v>6</v>
      </c>
    </row>
    <row r="1722" spans="1:5" x14ac:dyDescent="0.2">
      <c r="A1722">
        <v>1767</v>
      </c>
      <c r="B1722">
        <v>6897</v>
      </c>
      <c r="C1722" t="s">
        <v>97</v>
      </c>
      <c r="D1722">
        <v>2</v>
      </c>
      <c r="E1722">
        <v>3</v>
      </c>
    </row>
    <row r="1723" spans="1:5" x14ac:dyDescent="0.2">
      <c r="A1723">
        <v>1767</v>
      </c>
      <c r="B1723">
        <v>6897</v>
      </c>
      <c r="C1723" t="s">
        <v>98</v>
      </c>
      <c r="D1723">
        <v>2</v>
      </c>
      <c r="E1723">
        <v>6</v>
      </c>
    </row>
    <row r="1724" spans="1:5" x14ac:dyDescent="0.2">
      <c r="A1724">
        <v>1767</v>
      </c>
      <c r="B1724">
        <v>6897</v>
      </c>
      <c r="C1724" t="s">
        <v>99</v>
      </c>
      <c r="D1724">
        <v>2</v>
      </c>
      <c r="E1724">
        <v>5</v>
      </c>
    </row>
    <row r="1725" spans="1:5" x14ac:dyDescent="0.2">
      <c r="A1725">
        <v>1767</v>
      </c>
      <c r="B1725">
        <v>6897</v>
      </c>
      <c r="C1725" t="s">
        <v>100</v>
      </c>
      <c r="D1725">
        <v>2</v>
      </c>
      <c r="E1725">
        <v>4</v>
      </c>
    </row>
    <row r="1726" spans="1:5" x14ac:dyDescent="0.2">
      <c r="A1726">
        <v>1767</v>
      </c>
      <c r="B1726">
        <v>6897</v>
      </c>
      <c r="C1726" t="s">
        <v>102</v>
      </c>
      <c r="D1726">
        <v>4</v>
      </c>
      <c r="E1726">
        <v>7</v>
      </c>
    </row>
    <row r="1727" spans="1:5" x14ac:dyDescent="0.2">
      <c r="A1727">
        <v>1767</v>
      </c>
      <c r="B1727">
        <v>6897</v>
      </c>
      <c r="C1727" t="s">
        <v>103</v>
      </c>
      <c r="D1727">
        <v>2</v>
      </c>
      <c r="E1727">
        <v>8</v>
      </c>
    </row>
    <row r="1728" spans="1:5" x14ac:dyDescent="0.2">
      <c r="A1728">
        <v>1767</v>
      </c>
      <c r="B1728">
        <v>6897</v>
      </c>
      <c r="C1728" t="s">
        <v>104</v>
      </c>
      <c r="D1728">
        <v>1</v>
      </c>
      <c r="E1728">
        <v>1</v>
      </c>
    </row>
    <row r="1729" spans="1:5" x14ac:dyDescent="0.2">
      <c r="A1729">
        <v>1767</v>
      </c>
      <c r="B1729">
        <v>6897</v>
      </c>
      <c r="C1729" t="s">
        <v>105</v>
      </c>
      <c r="D1729">
        <v>1</v>
      </c>
      <c r="E1729">
        <v>1</v>
      </c>
    </row>
    <row r="1730" spans="1:5" x14ac:dyDescent="0.2">
      <c r="A1730">
        <v>1767</v>
      </c>
      <c r="B1730">
        <v>6897</v>
      </c>
      <c r="C1730" t="s">
        <v>106</v>
      </c>
      <c r="D1730">
        <v>2</v>
      </c>
      <c r="E1730">
        <v>5</v>
      </c>
    </row>
    <row r="1731" spans="1:5" x14ac:dyDescent="0.2">
      <c r="A1731">
        <v>1767</v>
      </c>
      <c r="B1731">
        <v>6897</v>
      </c>
      <c r="C1731" t="s">
        <v>107</v>
      </c>
      <c r="D1731">
        <v>3</v>
      </c>
      <c r="E1731">
        <v>4</v>
      </c>
    </row>
    <row r="1732" spans="1:5" x14ac:dyDescent="0.2">
      <c r="A1732">
        <v>1767</v>
      </c>
      <c r="B1732">
        <v>6897</v>
      </c>
      <c r="C1732" t="s">
        <v>108</v>
      </c>
      <c r="D1732">
        <v>4</v>
      </c>
      <c r="E1732">
        <v>4</v>
      </c>
    </row>
    <row r="1733" spans="1:5" x14ac:dyDescent="0.2">
      <c r="A1733">
        <v>1767</v>
      </c>
      <c r="B1733">
        <v>6897</v>
      </c>
      <c r="C1733" t="s">
        <v>110</v>
      </c>
      <c r="D1733">
        <v>2</v>
      </c>
      <c r="E1733">
        <v>5</v>
      </c>
    </row>
    <row r="1734" spans="1:5" x14ac:dyDescent="0.2">
      <c r="A1734">
        <v>1767</v>
      </c>
      <c r="B1734">
        <v>6897</v>
      </c>
      <c r="C1734" t="s">
        <v>111</v>
      </c>
      <c r="D1734">
        <v>1</v>
      </c>
      <c r="E1734">
        <v>4</v>
      </c>
    </row>
    <row r="1735" spans="1:5" x14ac:dyDescent="0.2">
      <c r="A1735">
        <v>1767</v>
      </c>
      <c r="B1735">
        <v>6897</v>
      </c>
      <c r="C1735" t="s">
        <v>112</v>
      </c>
      <c r="D1735">
        <v>1</v>
      </c>
      <c r="E1735">
        <v>6</v>
      </c>
    </row>
    <row r="1736" spans="1:5" x14ac:dyDescent="0.2">
      <c r="A1736">
        <v>1767</v>
      </c>
      <c r="B1736">
        <v>6897</v>
      </c>
      <c r="C1736" t="s">
        <v>113</v>
      </c>
      <c r="D1736">
        <v>2</v>
      </c>
      <c r="E1736">
        <v>2</v>
      </c>
    </row>
    <row r="1737" spans="1:5" x14ac:dyDescent="0.2">
      <c r="A1737">
        <v>1767</v>
      </c>
      <c r="B1737">
        <v>6897</v>
      </c>
      <c r="C1737" t="s">
        <v>114</v>
      </c>
      <c r="D1737">
        <v>1</v>
      </c>
      <c r="E1737">
        <v>7</v>
      </c>
    </row>
    <row r="1738" spans="1:5" x14ac:dyDescent="0.2">
      <c r="A1738">
        <v>1767</v>
      </c>
      <c r="B1738">
        <v>6897</v>
      </c>
      <c r="C1738" t="s">
        <v>115</v>
      </c>
      <c r="D1738">
        <v>2</v>
      </c>
      <c r="E1738">
        <v>4</v>
      </c>
    </row>
    <row r="1739" spans="1:5" x14ac:dyDescent="0.2">
      <c r="A1739">
        <v>1767</v>
      </c>
      <c r="B1739">
        <v>6897</v>
      </c>
      <c r="C1739" t="s">
        <v>116</v>
      </c>
      <c r="D1739">
        <v>3</v>
      </c>
      <c r="E1739">
        <v>1</v>
      </c>
    </row>
    <row r="1740" spans="1:5" x14ac:dyDescent="0.2">
      <c r="A1740">
        <v>1767</v>
      </c>
      <c r="B1740">
        <v>6897</v>
      </c>
      <c r="C1740" t="s">
        <v>118</v>
      </c>
      <c r="D1740">
        <v>3</v>
      </c>
      <c r="E1740">
        <v>5</v>
      </c>
    </row>
    <row r="1741" spans="1:5" x14ac:dyDescent="0.2">
      <c r="A1741">
        <v>1767</v>
      </c>
      <c r="B1741">
        <v>6897</v>
      </c>
      <c r="C1741" t="s">
        <v>119</v>
      </c>
      <c r="D1741">
        <v>3</v>
      </c>
      <c r="E1741">
        <v>3</v>
      </c>
    </row>
    <row r="1742" spans="1:5" x14ac:dyDescent="0.2">
      <c r="A1742">
        <v>1767</v>
      </c>
      <c r="B1742">
        <v>6897</v>
      </c>
      <c r="C1742" t="s">
        <v>120</v>
      </c>
      <c r="D1742">
        <v>2</v>
      </c>
      <c r="E1742">
        <v>4</v>
      </c>
    </row>
    <row r="1743" spans="1:5" x14ac:dyDescent="0.2">
      <c r="A1743">
        <v>1767</v>
      </c>
      <c r="B1743">
        <v>6897</v>
      </c>
      <c r="C1743" t="s">
        <v>121</v>
      </c>
      <c r="D1743">
        <v>2</v>
      </c>
      <c r="E1743">
        <v>5</v>
      </c>
    </row>
    <row r="1744" spans="1:5" x14ac:dyDescent="0.2">
      <c r="A1744">
        <v>1767</v>
      </c>
      <c r="B1744">
        <v>6897</v>
      </c>
      <c r="C1744" t="s">
        <v>122</v>
      </c>
      <c r="D1744">
        <v>2</v>
      </c>
      <c r="E1744">
        <v>1</v>
      </c>
    </row>
    <row r="1745" spans="1:5" x14ac:dyDescent="0.2">
      <c r="A1745">
        <v>1767</v>
      </c>
      <c r="B1745">
        <v>6897</v>
      </c>
      <c r="C1745" t="s">
        <v>123</v>
      </c>
      <c r="D1745">
        <v>1</v>
      </c>
      <c r="E1745">
        <v>4</v>
      </c>
    </row>
    <row r="1746" spans="1:5" x14ac:dyDescent="0.2">
      <c r="A1746">
        <v>1767</v>
      </c>
      <c r="B1746">
        <v>6897</v>
      </c>
      <c r="C1746" t="s">
        <v>124</v>
      </c>
      <c r="D1746">
        <v>2</v>
      </c>
      <c r="E1746">
        <v>4</v>
      </c>
    </row>
    <row r="1747" spans="1:5" x14ac:dyDescent="0.2">
      <c r="A1747">
        <v>1767</v>
      </c>
      <c r="B1747">
        <v>6897</v>
      </c>
      <c r="C1747" t="s">
        <v>126</v>
      </c>
      <c r="D1747">
        <v>1</v>
      </c>
      <c r="E1747">
        <v>28</v>
      </c>
    </row>
    <row r="1748" spans="1:5" x14ac:dyDescent="0.2">
      <c r="A1748">
        <v>1767</v>
      </c>
      <c r="B1748">
        <v>6897</v>
      </c>
      <c r="C1748" t="s">
        <v>127</v>
      </c>
      <c r="D1748">
        <v>3</v>
      </c>
      <c r="E1748">
        <v>7</v>
      </c>
    </row>
    <row r="1749" spans="1:5" x14ac:dyDescent="0.2">
      <c r="A1749">
        <v>1767</v>
      </c>
      <c r="B1749">
        <v>6897</v>
      </c>
      <c r="C1749" t="s">
        <v>128</v>
      </c>
      <c r="D1749">
        <v>1</v>
      </c>
      <c r="E1749">
        <v>9</v>
      </c>
    </row>
    <row r="1750" spans="1:5" x14ac:dyDescent="0.2">
      <c r="A1750">
        <v>1767</v>
      </c>
      <c r="B1750">
        <v>6897</v>
      </c>
      <c r="C1750" t="s">
        <v>129</v>
      </c>
      <c r="D1750">
        <v>2</v>
      </c>
      <c r="E1750">
        <v>4</v>
      </c>
    </row>
    <row r="1751" spans="1:5" x14ac:dyDescent="0.2">
      <c r="A1751">
        <v>1767</v>
      </c>
      <c r="B1751">
        <v>6897</v>
      </c>
      <c r="C1751" t="s">
        <v>130</v>
      </c>
      <c r="D1751">
        <v>2</v>
      </c>
      <c r="E1751">
        <v>6</v>
      </c>
    </row>
    <row r="1752" spans="1:5" x14ac:dyDescent="0.2">
      <c r="A1752">
        <v>1767</v>
      </c>
      <c r="B1752">
        <v>6897</v>
      </c>
      <c r="C1752" t="s">
        <v>131</v>
      </c>
      <c r="D1752">
        <v>3</v>
      </c>
      <c r="E1752">
        <v>10</v>
      </c>
    </row>
    <row r="1753" spans="1:5" x14ac:dyDescent="0.2">
      <c r="A1753">
        <v>1767</v>
      </c>
      <c r="B1753">
        <v>6897</v>
      </c>
      <c r="C1753" t="s">
        <v>132</v>
      </c>
      <c r="D1753">
        <v>2</v>
      </c>
      <c r="E1753">
        <v>8</v>
      </c>
    </row>
    <row r="1754" spans="1:5" x14ac:dyDescent="0.2">
      <c r="A1754">
        <v>1767</v>
      </c>
      <c r="B1754">
        <v>6897</v>
      </c>
      <c r="C1754" t="s">
        <v>134</v>
      </c>
      <c r="D1754">
        <v>1</v>
      </c>
      <c r="E1754">
        <v>6</v>
      </c>
    </row>
    <row r="1755" spans="1:5" x14ac:dyDescent="0.2">
      <c r="A1755">
        <v>1767</v>
      </c>
      <c r="B1755">
        <v>6897</v>
      </c>
      <c r="C1755" t="s">
        <v>135</v>
      </c>
      <c r="D1755">
        <v>2</v>
      </c>
      <c r="E1755">
        <v>3</v>
      </c>
    </row>
    <row r="1756" spans="1:5" x14ac:dyDescent="0.2">
      <c r="A1756">
        <v>1767</v>
      </c>
      <c r="B1756">
        <v>6897</v>
      </c>
      <c r="C1756" t="s">
        <v>136</v>
      </c>
      <c r="D1756">
        <v>1</v>
      </c>
      <c r="E1756">
        <v>2</v>
      </c>
    </row>
    <row r="1757" spans="1:5" x14ac:dyDescent="0.2">
      <c r="A1757">
        <v>1767</v>
      </c>
      <c r="B1757">
        <v>6897</v>
      </c>
      <c r="C1757" t="s">
        <v>137</v>
      </c>
      <c r="D1757">
        <v>2</v>
      </c>
      <c r="E1757">
        <v>2</v>
      </c>
    </row>
    <row r="1758" spans="1:5" x14ac:dyDescent="0.2">
      <c r="A1758">
        <v>1767</v>
      </c>
      <c r="B1758">
        <v>6897</v>
      </c>
      <c r="C1758" t="s">
        <v>138</v>
      </c>
      <c r="D1758">
        <v>4</v>
      </c>
      <c r="E1758">
        <v>4</v>
      </c>
    </row>
    <row r="1759" spans="1:5" x14ac:dyDescent="0.2">
      <c r="A1759">
        <v>1767</v>
      </c>
      <c r="B1759">
        <v>6897</v>
      </c>
      <c r="C1759" t="s">
        <v>139</v>
      </c>
      <c r="D1759">
        <v>2</v>
      </c>
      <c r="E1759">
        <v>3</v>
      </c>
    </row>
    <row r="1760" spans="1:5" x14ac:dyDescent="0.2">
      <c r="A1760">
        <v>1767</v>
      </c>
      <c r="B1760">
        <v>6897</v>
      </c>
      <c r="C1760" t="s">
        <v>140</v>
      </c>
      <c r="D1760">
        <v>2</v>
      </c>
      <c r="E1760">
        <v>4</v>
      </c>
    </row>
    <row r="1761" spans="1:5" x14ac:dyDescent="0.2">
      <c r="A1761">
        <v>1767</v>
      </c>
      <c r="B1761">
        <v>6897</v>
      </c>
      <c r="C1761" t="s">
        <v>142</v>
      </c>
      <c r="D1761">
        <v>1</v>
      </c>
      <c r="E1761">
        <v>6</v>
      </c>
    </row>
    <row r="1762" spans="1:5" x14ac:dyDescent="0.2">
      <c r="A1762">
        <v>1767</v>
      </c>
      <c r="B1762">
        <v>6897</v>
      </c>
      <c r="C1762" t="s">
        <v>143</v>
      </c>
      <c r="D1762">
        <v>2</v>
      </c>
      <c r="E1762">
        <v>2</v>
      </c>
    </row>
    <row r="1763" spans="1:5" x14ac:dyDescent="0.2">
      <c r="A1763">
        <v>1767</v>
      </c>
      <c r="B1763">
        <v>6897</v>
      </c>
      <c r="C1763" t="s">
        <v>144</v>
      </c>
      <c r="D1763">
        <v>1</v>
      </c>
      <c r="E1763">
        <v>5</v>
      </c>
    </row>
    <row r="1764" spans="1:5" x14ac:dyDescent="0.2">
      <c r="A1764">
        <v>1767</v>
      </c>
      <c r="B1764">
        <v>6897</v>
      </c>
      <c r="C1764" t="s">
        <v>145</v>
      </c>
      <c r="D1764">
        <v>1</v>
      </c>
      <c r="E1764">
        <v>2</v>
      </c>
    </row>
    <row r="1765" spans="1:5" x14ac:dyDescent="0.2">
      <c r="A1765">
        <v>1767</v>
      </c>
      <c r="B1765">
        <v>6897</v>
      </c>
      <c r="C1765" t="s">
        <v>146</v>
      </c>
      <c r="D1765">
        <v>2</v>
      </c>
      <c r="E1765">
        <v>3</v>
      </c>
    </row>
    <row r="1766" spans="1:5" x14ac:dyDescent="0.2">
      <c r="A1766">
        <v>1767</v>
      </c>
      <c r="B1766">
        <v>6897</v>
      </c>
      <c r="C1766" t="s">
        <v>147</v>
      </c>
      <c r="D1766">
        <v>2</v>
      </c>
      <c r="E1766">
        <v>3</v>
      </c>
    </row>
    <row r="1767" spans="1:5" x14ac:dyDescent="0.2">
      <c r="A1767">
        <v>1767</v>
      </c>
      <c r="B1767">
        <v>6897</v>
      </c>
      <c r="C1767" t="s">
        <v>148</v>
      </c>
      <c r="D1767">
        <v>2</v>
      </c>
      <c r="E1767">
        <v>5</v>
      </c>
    </row>
    <row r="1768" spans="1:5" x14ac:dyDescent="0.2">
      <c r="A1768">
        <v>1767</v>
      </c>
      <c r="B1768">
        <v>6897</v>
      </c>
      <c r="C1768" t="s">
        <v>150</v>
      </c>
      <c r="D1768">
        <v>1</v>
      </c>
      <c r="E1768">
        <v>3</v>
      </c>
    </row>
    <row r="1769" spans="1:5" x14ac:dyDescent="0.2">
      <c r="A1769">
        <v>1767</v>
      </c>
      <c r="B1769">
        <v>6897</v>
      </c>
      <c r="C1769" t="s">
        <v>151</v>
      </c>
      <c r="D1769">
        <v>1</v>
      </c>
      <c r="E1769">
        <v>3</v>
      </c>
    </row>
    <row r="1770" spans="1:5" x14ac:dyDescent="0.2">
      <c r="A1770">
        <v>1767</v>
      </c>
      <c r="B1770">
        <v>6897</v>
      </c>
      <c r="C1770" t="s">
        <v>152</v>
      </c>
      <c r="D1770">
        <v>1</v>
      </c>
      <c r="E1770">
        <v>3</v>
      </c>
    </row>
    <row r="1771" spans="1:5" x14ac:dyDescent="0.2">
      <c r="A1771">
        <v>1767</v>
      </c>
      <c r="B1771">
        <v>6897</v>
      </c>
      <c r="C1771" t="s">
        <v>153</v>
      </c>
      <c r="D1771">
        <v>1</v>
      </c>
      <c r="E1771">
        <v>8</v>
      </c>
    </row>
    <row r="1772" spans="1:5" x14ac:dyDescent="0.2">
      <c r="A1772">
        <v>1767</v>
      </c>
      <c r="B1772">
        <v>6897</v>
      </c>
      <c r="C1772" t="s">
        <v>154</v>
      </c>
      <c r="D1772">
        <v>2</v>
      </c>
      <c r="E1772">
        <v>4</v>
      </c>
    </row>
    <row r="1773" spans="1:5" x14ac:dyDescent="0.2">
      <c r="A1773">
        <v>1767</v>
      </c>
      <c r="B1773">
        <v>6897</v>
      </c>
      <c r="C1773" t="s">
        <v>155</v>
      </c>
      <c r="D1773">
        <v>2</v>
      </c>
      <c r="E1773">
        <v>13</v>
      </c>
    </row>
    <row r="1774" spans="1:5" x14ac:dyDescent="0.2">
      <c r="A1774">
        <v>1767</v>
      </c>
      <c r="B1774">
        <v>6897</v>
      </c>
      <c r="C1774" t="s">
        <v>156</v>
      </c>
      <c r="D1774">
        <v>3</v>
      </c>
      <c r="E1774">
        <v>5</v>
      </c>
    </row>
    <row r="1775" spans="1:5" x14ac:dyDescent="0.2">
      <c r="A1775">
        <v>1767</v>
      </c>
      <c r="B1775">
        <v>6897</v>
      </c>
      <c r="C1775" t="s">
        <v>28</v>
      </c>
      <c r="D1775">
        <v>4</v>
      </c>
      <c r="E1775">
        <v>5</v>
      </c>
    </row>
    <row r="1776" spans="1:5" x14ac:dyDescent="0.2">
      <c r="A1776">
        <v>1767</v>
      </c>
      <c r="B1776">
        <v>6897</v>
      </c>
      <c r="C1776" t="s">
        <v>29</v>
      </c>
      <c r="D1776">
        <v>3</v>
      </c>
      <c r="E1776">
        <v>5</v>
      </c>
    </row>
    <row r="1777" spans="1:5" x14ac:dyDescent="0.2">
      <c r="A1777">
        <v>1767</v>
      </c>
      <c r="B1777">
        <v>6897</v>
      </c>
      <c r="C1777" t="s">
        <v>30</v>
      </c>
      <c r="D1777">
        <v>5</v>
      </c>
      <c r="E1777">
        <v>4</v>
      </c>
    </row>
    <row r="1778" spans="1:5" x14ac:dyDescent="0.2">
      <c r="A1778">
        <v>1767</v>
      </c>
      <c r="B1778">
        <v>6897</v>
      </c>
      <c r="C1778" t="s">
        <v>31</v>
      </c>
      <c r="D1778">
        <v>5</v>
      </c>
      <c r="E1778">
        <v>9</v>
      </c>
    </row>
    <row r="1779" spans="1:5" x14ac:dyDescent="0.2">
      <c r="A1779">
        <v>1767</v>
      </c>
      <c r="B1779">
        <v>6897</v>
      </c>
      <c r="C1779" t="s">
        <v>32</v>
      </c>
      <c r="D1779">
        <v>2</v>
      </c>
      <c r="E1779">
        <v>3</v>
      </c>
    </row>
    <row r="1780" spans="1:5" x14ac:dyDescent="0.2">
      <c r="A1780">
        <v>1767</v>
      </c>
      <c r="B1780">
        <v>6897</v>
      </c>
      <c r="C1780" t="s">
        <v>34</v>
      </c>
      <c r="D1780">
        <v>1</v>
      </c>
      <c r="E1780">
        <v>2</v>
      </c>
    </row>
    <row r="1781" spans="1:5" x14ac:dyDescent="0.2">
      <c r="A1781">
        <v>1767</v>
      </c>
      <c r="B1781">
        <v>6897</v>
      </c>
      <c r="C1781" t="s">
        <v>35</v>
      </c>
      <c r="D1781">
        <v>2</v>
      </c>
      <c r="E1781">
        <v>4</v>
      </c>
    </row>
    <row r="1782" spans="1:5" x14ac:dyDescent="0.2">
      <c r="A1782">
        <v>1767</v>
      </c>
      <c r="B1782">
        <v>6897</v>
      </c>
      <c r="C1782" t="s">
        <v>36</v>
      </c>
      <c r="D1782">
        <v>5</v>
      </c>
      <c r="E1782">
        <v>1</v>
      </c>
    </row>
    <row r="1783" spans="1:5" x14ac:dyDescent="0.2">
      <c r="A1783">
        <v>1767</v>
      </c>
      <c r="B1783">
        <v>6897</v>
      </c>
      <c r="C1783" t="s">
        <v>37</v>
      </c>
      <c r="D1783">
        <v>3</v>
      </c>
      <c r="E1783">
        <v>3</v>
      </c>
    </row>
    <row r="1784" spans="1:5" x14ac:dyDescent="0.2">
      <c r="A1784">
        <v>1767</v>
      </c>
      <c r="B1784">
        <v>6897</v>
      </c>
      <c r="C1784" t="s">
        <v>38</v>
      </c>
      <c r="D1784">
        <v>3</v>
      </c>
      <c r="E1784">
        <v>1</v>
      </c>
    </row>
    <row r="1785" spans="1:5" x14ac:dyDescent="0.2">
      <c r="A1785">
        <v>1767</v>
      </c>
      <c r="B1785">
        <v>6897</v>
      </c>
      <c r="C1785" t="s">
        <v>40</v>
      </c>
      <c r="D1785">
        <v>1</v>
      </c>
      <c r="E1785">
        <v>5</v>
      </c>
    </row>
    <row r="1786" spans="1:5" x14ac:dyDescent="0.2">
      <c r="A1786">
        <v>1767</v>
      </c>
      <c r="B1786">
        <v>6897</v>
      </c>
      <c r="C1786" t="s">
        <v>41</v>
      </c>
      <c r="D1786">
        <v>1</v>
      </c>
      <c r="E1786">
        <v>6</v>
      </c>
    </row>
    <row r="1787" spans="1:5" x14ac:dyDescent="0.2">
      <c r="A1787">
        <v>1767</v>
      </c>
      <c r="B1787">
        <v>6897</v>
      </c>
      <c r="C1787" t="s">
        <v>42</v>
      </c>
      <c r="D1787">
        <v>2</v>
      </c>
      <c r="E1787">
        <v>5</v>
      </c>
    </row>
    <row r="1788" spans="1:5" x14ac:dyDescent="0.2">
      <c r="A1788">
        <v>1767</v>
      </c>
      <c r="B1788">
        <v>6897</v>
      </c>
      <c r="C1788" t="s">
        <v>43</v>
      </c>
      <c r="D1788">
        <v>2</v>
      </c>
      <c r="E1788">
        <v>5</v>
      </c>
    </row>
    <row r="1789" spans="1:5" x14ac:dyDescent="0.2">
      <c r="A1789">
        <v>1767</v>
      </c>
      <c r="B1789">
        <v>6897</v>
      </c>
      <c r="C1789" t="s">
        <v>44</v>
      </c>
      <c r="D1789">
        <v>3</v>
      </c>
      <c r="E1789">
        <v>3</v>
      </c>
    </row>
    <row r="1790" spans="1:5" x14ac:dyDescent="0.2">
      <c r="A1790">
        <v>1767</v>
      </c>
      <c r="B1790">
        <v>6897</v>
      </c>
      <c r="C1790" t="s">
        <v>46</v>
      </c>
      <c r="D1790">
        <v>1</v>
      </c>
      <c r="E1790">
        <v>1</v>
      </c>
    </row>
    <row r="1791" spans="1:5" x14ac:dyDescent="0.2">
      <c r="A1791">
        <v>1767</v>
      </c>
      <c r="B1791">
        <v>6897</v>
      </c>
      <c r="C1791" t="s">
        <v>47</v>
      </c>
      <c r="D1791">
        <v>2</v>
      </c>
      <c r="E1791">
        <v>3</v>
      </c>
    </row>
    <row r="1792" spans="1:5" x14ac:dyDescent="0.2">
      <c r="A1792">
        <v>1767</v>
      </c>
      <c r="B1792">
        <v>6897</v>
      </c>
      <c r="C1792" t="s">
        <v>48</v>
      </c>
      <c r="D1792">
        <v>1</v>
      </c>
      <c r="E1792">
        <v>2</v>
      </c>
    </row>
    <row r="1793" spans="1:5" x14ac:dyDescent="0.2">
      <c r="A1793">
        <v>1767</v>
      </c>
      <c r="B1793">
        <v>6897</v>
      </c>
      <c r="C1793" t="s">
        <v>49</v>
      </c>
      <c r="D1793">
        <v>2</v>
      </c>
      <c r="E1793">
        <v>1</v>
      </c>
    </row>
    <row r="1794" spans="1:5" x14ac:dyDescent="0.2">
      <c r="A1794">
        <v>1767</v>
      </c>
      <c r="B1794">
        <v>6897</v>
      </c>
      <c r="C1794" t="s">
        <v>50</v>
      </c>
      <c r="D1794">
        <v>4</v>
      </c>
      <c r="E1794">
        <v>4</v>
      </c>
    </row>
    <row r="1795" spans="1:5" x14ac:dyDescent="0.2">
      <c r="A1795">
        <v>1767</v>
      </c>
      <c r="B1795">
        <v>6897</v>
      </c>
      <c r="C1795" t="s">
        <v>51</v>
      </c>
      <c r="D1795">
        <v>3</v>
      </c>
      <c r="E1795">
        <v>3</v>
      </c>
    </row>
    <row r="1796" spans="1:5" x14ac:dyDescent="0.2">
      <c r="A1796">
        <v>1767</v>
      </c>
      <c r="B1796">
        <v>6897</v>
      </c>
      <c r="C1796" t="s">
        <v>52</v>
      </c>
      <c r="D1796">
        <v>4</v>
      </c>
      <c r="E1796">
        <v>5</v>
      </c>
    </row>
    <row r="1797" spans="1:5" x14ac:dyDescent="0.2">
      <c r="A1797">
        <v>1767</v>
      </c>
      <c r="B1797">
        <v>6897</v>
      </c>
      <c r="C1797" t="s">
        <v>54</v>
      </c>
      <c r="D1797">
        <v>1</v>
      </c>
      <c r="E1797">
        <v>5</v>
      </c>
    </row>
    <row r="1798" spans="1:5" x14ac:dyDescent="0.2">
      <c r="A1798">
        <v>1767</v>
      </c>
      <c r="B1798">
        <v>6897</v>
      </c>
      <c r="C1798" t="s">
        <v>55</v>
      </c>
      <c r="D1798">
        <v>3</v>
      </c>
      <c r="E1798">
        <v>1</v>
      </c>
    </row>
    <row r="1799" spans="1:5" x14ac:dyDescent="0.2">
      <c r="A1799">
        <v>1767</v>
      </c>
      <c r="B1799">
        <v>6897</v>
      </c>
      <c r="C1799" t="s">
        <v>56</v>
      </c>
      <c r="D1799">
        <v>5</v>
      </c>
      <c r="E1799">
        <v>3</v>
      </c>
    </row>
    <row r="1800" spans="1:5" x14ac:dyDescent="0.2">
      <c r="A1800">
        <v>1767</v>
      </c>
      <c r="B1800">
        <v>6897</v>
      </c>
      <c r="C1800" t="s">
        <v>57</v>
      </c>
      <c r="D1800">
        <v>4</v>
      </c>
      <c r="E1800">
        <v>5</v>
      </c>
    </row>
    <row r="1801" spans="1:5" x14ac:dyDescent="0.2">
      <c r="A1801">
        <v>1767</v>
      </c>
      <c r="B1801">
        <v>6897</v>
      </c>
      <c r="C1801" t="s">
        <v>58</v>
      </c>
      <c r="D1801">
        <v>2</v>
      </c>
      <c r="E1801">
        <v>3</v>
      </c>
    </row>
    <row r="1802" spans="1:5" x14ac:dyDescent="0.2">
      <c r="A1802">
        <v>1767</v>
      </c>
      <c r="B1802">
        <v>6897</v>
      </c>
      <c r="C1802" t="s">
        <v>60</v>
      </c>
      <c r="D1802">
        <v>1</v>
      </c>
      <c r="E1802">
        <v>3</v>
      </c>
    </row>
    <row r="1803" spans="1:5" x14ac:dyDescent="0.2">
      <c r="A1803">
        <v>1767</v>
      </c>
      <c r="B1803">
        <v>6897</v>
      </c>
      <c r="C1803" t="s">
        <v>61</v>
      </c>
      <c r="D1803">
        <v>2</v>
      </c>
      <c r="E1803">
        <v>3</v>
      </c>
    </row>
    <row r="1804" spans="1:5" x14ac:dyDescent="0.2">
      <c r="A1804">
        <v>1767</v>
      </c>
      <c r="B1804">
        <v>6897</v>
      </c>
      <c r="C1804" t="s">
        <v>62</v>
      </c>
      <c r="D1804">
        <v>2</v>
      </c>
      <c r="E1804">
        <v>4</v>
      </c>
    </row>
    <row r="1805" spans="1:5" x14ac:dyDescent="0.2">
      <c r="A1805">
        <v>1767</v>
      </c>
      <c r="B1805">
        <v>6897</v>
      </c>
      <c r="C1805" t="s">
        <v>63</v>
      </c>
      <c r="D1805">
        <v>4</v>
      </c>
      <c r="E1805">
        <v>5</v>
      </c>
    </row>
    <row r="1806" spans="1:5" x14ac:dyDescent="0.2">
      <c r="A1806">
        <v>1767</v>
      </c>
      <c r="B1806">
        <v>6897</v>
      </c>
      <c r="C1806" t="s">
        <v>64</v>
      </c>
      <c r="D1806">
        <v>3</v>
      </c>
      <c r="E1806">
        <v>4</v>
      </c>
    </row>
    <row r="1807" spans="1:5" x14ac:dyDescent="0.2">
      <c r="A1807">
        <v>1767</v>
      </c>
      <c r="B1807">
        <v>6897</v>
      </c>
      <c r="C1807" t="s">
        <v>66</v>
      </c>
      <c r="D1807">
        <v>3</v>
      </c>
      <c r="E1807">
        <v>1</v>
      </c>
    </row>
    <row r="1808" spans="1:5" x14ac:dyDescent="0.2">
      <c r="A1808">
        <v>1767</v>
      </c>
      <c r="B1808">
        <v>6897</v>
      </c>
      <c r="C1808" t="s">
        <v>67</v>
      </c>
      <c r="D1808">
        <v>4</v>
      </c>
      <c r="E1808">
        <v>5</v>
      </c>
    </row>
    <row r="1809" spans="1:5" x14ac:dyDescent="0.2">
      <c r="A1809">
        <v>1767</v>
      </c>
      <c r="B1809">
        <v>6897</v>
      </c>
      <c r="C1809" t="s">
        <v>68</v>
      </c>
      <c r="D1809">
        <v>5</v>
      </c>
      <c r="E1809">
        <v>3</v>
      </c>
    </row>
    <row r="1810" spans="1:5" x14ac:dyDescent="0.2">
      <c r="A1810">
        <v>1767</v>
      </c>
      <c r="B1810">
        <v>6897</v>
      </c>
      <c r="C1810" t="s">
        <v>69</v>
      </c>
      <c r="D1810">
        <v>5</v>
      </c>
      <c r="E1810">
        <v>3</v>
      </c>
    </row>
    <row r="1811" spans="1:5" x14ac:dyDescent="0.2">
      <c r="A1811">
        <v>1767</v>
      </c>
      <c r="B1811">
        <v>6897</v>
      </c>
      <c r="C1811" t="s">
        <v>70</v>
      </c>
      <c r="D1811">
        <v>5</v>
      </c>
      <c r="E1811">
        <v>4</v>
      </c>
    </row>
    <row r="1812" spans="1:5" x14ac:dyDescent="0.2">
      <c r="A1812">
        <v>1767</v>
      </c>
      <c r="B1812">
        <v>6897</v>
      </c>
      <c r="C1812" t="s">
        <v>72</v>
      </c>
      <c r="D1812">
        <v>2</v>
      </c>
      <c r="E1812">
        <v>1</v>
      </c>
    </row>
    <row r="1813" spans="1:5" x14ac:dyDescent="0.2">
      <c r="A1813">
        <v>1767</v>
      </c>
      <c r="B1813">
        <v>6897</v>
      </c>
      <c r="C1813" t="s">
        <v>73</v>
      </c>
      <c r="D1813">
        <v>3</v>
      </c>
      <c r="E1813">
        <v>2</v>
      </c>
    </row>
    <row r="1814" spans="1:5" x14ac:dyDescent="0.2">
      <c r="A1814">
        <v>1767</v>
      </c>
      <c r="B1814">
        <v>6897</v>
      </c>
      <c r="C1814" t="s">
        <v>74</v>
      </c>
      <c r="D1814">
        <v>1</v>
      </c>
      <c r="E1814">
        <v>1</v>
      </c>
    </row>
    <row r="1815" spans="1:5" x14ac:dyDescent="0.2">
      <c r="A1815">
        <v>1767</v>
      </c>
      <c r="B1815">
        <v>6897</v>
      </c>
      <c r="C1815" t="s">
        <v>75</v>
      </c>
      <c r="D1815">
        <v>3</v>
      </c>
      <c r="E1815">
        <v>5</v>
      </c>
    </row>
    <row r="1816" spans="1:5" x14ac:dyDescent="0.2">
      <c r="A1816">
        <v>1767</v>
      </c>
      <c r="B1816">
        <v>6897</v>
      </c>
      <c r="C1816" t="s">
        <v>76</v>
      </c>
      <c r="D1816">
        <v>4</v>
      </c>
      <c r="E1816">
        <v>5</v>
      </c>
    </row>
    <row r="1817" spans="1:5" x14ac:dyDescent="0.2">
      <c r="A1817">
        <v>1767</v>
      </c>
      <c r="B1817">
        <v>6897</v>
      </c>
      <c r="C1817" t="s">
        <v>77</v>
      </c>
      <c r="D1817">
        <v>5</v>
      </c>
      <c r="E1817">
        <v>5</v>
      </c>
    </row>
    <row r="1818" spans="1:5" x14ac:dyDescent="0.2">
      <c r="A1818">
        <v>1767</v>
      </c>
      <c r="B1818">
        <v>6897</v>
      </c>
      <c r="C1818" t="s">
        <v>78</v>
      </c>
      <c r="D1818">
        <v>5</v>
      </c>
      <c r="E1818">
        <v>2</v>
      </c>
    </row>
    <row r="1819" spans="1:5" x14ac:dyDescent="0.2">
      <c r="A1819">
        <v>1767</v>
      </c>
      <c r="B1819">
        <v>6903</v>
      </c>
      <c r="C1819" t="s">
        <v>20</v>
      </c>
      <c r="D1819">
        <v>1</v>
      </c>
      <c r="E1819">
        <v>32</v>
      </c>
    </row>
    <row r="1820" spans="1:5" x14ac:dyDescent="0.2">
      <c r="A1820">
        <v>1767</v>
      </c>
      <c r="B1820">
        <v>6903</v>
      </c>
      <c r="C1820" t="s">
        <v>21</v>
      </c>
      <c r="D1820">
        <v>2</v>
      </c>
      <c r="E1820">
        <v>4</v>
      </c>
    </row>
    <row r="1821" spans="1:5" x14ac:dyDescent="0.2">
      <c r="A1821">
        <v>1767</v>
      </c>
      <c r="B1821">
        <v>6903</v>
      </c>
      <c r="C1821" t="s">
        <v>22</v>
      </c>
      <c r="D1821">
        <v>1</v>
      </c>
      <c r="E1821">
        <v>7</v>
      </c>
    </row>
    <row r="1822" spans="1:5" x14ac:dyDescent="0.2">
      <c r="A1822">
        <v>1767</v>
      </c>
      <c r="B1822">
        <v>6903</v>
      </c>
      <c r="C1822" t="s">
        <v>23</v>
      </c>
      <c r="D1822">
        <v>2</v>
      </c>
      <c r="E1822">
        <v>5</v>
      </c>
    </row>
    <row r="1823" spans="1:5" x14ac:dyDescent="0.2">
      <c r="A1823">
        <v>1767</v>
      </c>
      <c r="B1823">
        <v>6903</v>
      </c>
      <c r="C1823" t="s">
        <v>24</v>
      </c>
      <c r="D1823">
        <v>4</v>
      </c>
      <c r="E1823">
        <v>10</v>
      </c>
    </row>
    <row r="1824" spans="1:5" x14ac:dyDescent="0.2">
      <c r="A1824">
        <v>1767</v>
      </c>
      <c r="B1824">
        <v>6903</v>
      </c>
      <c r="C1824" t="s">
        <v>25</v>
      </c>
      <c r="D1824">
        <v>3</v>
      </c>
      <c r="E1824">
        <v>5</v>
      </c>
    </row>
    <row r="1825" spans="1:5" x14ac:dyDescent="0.2">
      <c r="A1825">
        <v>1767</v>
      </c>
      <c r="B1825">
        <v>6903</v>
      </c>
      <c r="C1825" t="s">
        <v>26</v>
      </c>
      <c r="D1825">
        <v>2</v>
      </c>
      <c r="E1825">
        <v>3</v>
      </c>
    </row>
    <row r="1826" spans="1:5" x14ac:dyDescent="0.2">
      <c r="A1826">
        <v>1767</v>
      </c>
      <c r="B1826">
        <v>6903</v>
      </c>
      <c r="C1826" t="s">
        <v>80</v>
      </c>
      <c r="D1826">
        <v>1</v>
      </c>
      <c r="E1826">
        <v>10</v>
      </c>
    </row>
    <row r="1827" spans="1:5" x14ac:dyDescent="0.2">
      <c r="A1827">
        <v>1767</v>
      </c>
      <c r="B1827">
        <v>6903</v>
      </c>
      <c r="C1827" t="s">
        <v>81</v>
      </c>
      <c r="D1827">
        <v>2</v>
      </c>
      <c r="E1827">
        <v>10</v>
      </c>
    </row>
    <row r="1828" spans="1:5" x14ac:dyDescent="0.2">
      <c r="A1828">
        <v>1767</v>
      </c>
      <c r="B1828">
        <v>6903</v>
      </c>
      <c r="C1828" t="s">
        <v>82</v>
      </c>
      <c r="D1828">
        <v>2</v>
      </c>
      <c r="E1828">
        <v>5</v>
      </c>
    </row>
    <row r="1829" spans="1:5" x14ac:dyDescent="0.2">
      <c r="A1829">
        <v>1767</v>
      </c>
      <c r="B1829">
        <v>6903</v>
      </c>
      <c r="C1829" t="s">
        <v>83</v>
      </c>
      <c r="D1829">
        <v>2</v>
      </c>
      <c r="E1829">
        <v>3</v>
      </c>
    </row>
    <row r="1830" spans="1:5" x14ac:dyDescent="0.2">
      <c r="A1830">
        <v>1767</v>
      </c>
      <c r="B1830">
        <v>6903</v>
      </c>
      <c r="C1830" t="s">
        <v>84</v>
      </c>
      <c r="D1830">
        <v>2</v>
      </c>
      <c r="E1830">
        <v>4</v>
      </c>
    </row>
    <row r="1831" spans="1:5" x14ac:dyDescent="0.2">
      <c r="A1831">
        <v>1767</v>
      </c>
      <c r="B1831">
        <v>6903</v>
      </c>
      <c r="C1831" t="s">
        <v>85</v>
      </c>
      <c r="D1831">
        <v>2</v>
      </c>
      <c r="E1831">
        <v>7</v>
      </c>
    </row>
    <row r="1832" spans="1:5" x14ac:dyDescent="0.2">
      <c r="A1832">
        <v>1767</v>
      </c>
      <c r="B1832">
        <v>6903</v>
      </c>
      <c r="C1832" t="s">
        <v>86</v>
      </c>
      <c r="D1832">
        <v>2</v>
      </c>
      <c r="E1832">
        <v>4</v>
      </c>
    </row>
    <row r="1833" spans="1:5" x14ac:dyDescent="0.2">
      <c r="A1833">
        <v>1767</v>
      </c>
      <c r="B1833">
        <v>6903</v>
      </c>
      <c r="C1833" t="s">
        <v>88</v>
      </c>
      <c r="D1833">
        <v>2</v>
      </c>
      <c r="E1833">
        <v>2</v>
      </c>
    </row>
    <row r="1834" spans="1:5" x14ac:dyDescent="0.2">
      <c r="A1834">
        <v>1767</v>
      </c>
      <c r="B1834">
        <v>6903</v>
      </c>
      <c r="C1834" t="s">
        <v>89</v>
      </c>
      <c r="D1834">
        <v>2</v>
      </c>
      <c r="E1834">
        <v>2</v>
      </c>
    </row>
    <row r="1835" spans="1:5" x14ac:dyDescent="0.2">
      <c r="A1835">
        <v>1767</v>
      </c>
      <c r="B1835">
        <v>6903</v>
      </c>
      <c r="C1835" t="s">
        <v>90</v>
      </c>
      <c r="D1835">
        <v>1</v>
      </c>
      <c r="E1835">
        <v>4</v>
      </c>
    </row>
    <row r="1836" spans="1:5" x14ac:dyDescent="0.2">
      <c r="A1836">
        <v>1767</v>
      </c>
      <c r="B1836">
        <v>6903</v>
      </c>
      <c r="C1836" t="s">
        <v>91</v>
      </c>
      <c r="D1836">
        <v>1</v>
      </c>
      <c r="E1836">
        <v>6</v>
      </c>
    </row>
    <row r="1837" spans="1:5" x14ac:dyDescent="0.2">
      <c r="A1837">
        <v>1767</v>
      </c>
      <c r="B1837">
        <v>6903</v>
      </c>
      <c r="C1837" t="s">
        <v>92</v>
      </c>
      <c r="D1837">
        <v>3</v>
      </c>
      <c r="E1837">
        <v>5</v>
      </c>
    </row>
    <row r="1838" spans="1:5" x14ac:dyDescent="0.2">
      <c r="A1838">
        <v>1767</v>
      </c>
      <c r="B1838">
        <v>6903</v>
      </c>
      <c r="C1838" t="s">
        <v>93</v>
      </c>
      <c r="D1838">
        <v>4</v>
      </c>
      <c r="E1838">
        <v>4</v>
      </c>
    </row>
    <row r="1839" spans="1:5" x14ac:dyDescent="0.2">
      <c r="A1839">
        <v>1767</v>
      </c>
      <c r="B1839">
        <v>6903</v>
      </c>
      <c r="C1839" t="s">
        <v>94</v>
      </c>
      <c r="D1839">
        <v>3</v>
      </c>
      <c r="E1839">
        <v>4</v>
      </c>
    </row>
    <row r="1840" spans="1:5" x14ac:dyDescent="0.2">
      <c r="A1840">
        <v>1767</v>
      </c>
      <c r="B1840">
        <v>6903</v>
      </c>
      <c r="C1840" t="s">
        <v>96</v>
      </c>
      <c r="D1840">
        <v>2</v>
      </c>
      <c r="E1840">
        <v>2</v>
      </c>
    </row>
    <row r="1841" spans="1:5" x14ac:dyDescent="0.2">
      <c r="A1841">
        <v>1767</v>
      </c>
      <c r="B1841">
        <v>6903</v>
      </c>
      <c r="C1841" t="s">
        <v>97</v>
      </c>
      <c r="D1841">
        <v>2</v>
      </c>
      <c r="E1841">
        <v>4</v>
      </c>
    </row>
    <row r="1842" spans="1:5" x14ac:dyDescent="0.2">
      <c r="A1842">
        <v>1767</v>
      </c>
      <c r="B1842">
        <v>6903</v>
      </c>
      <c r="C1842" t="s">
        <v>98</v>
      </c>
      <c r="D1842">
        <v>3</v>
      </c>
      <c r="E1842">
        <v>4</v>
      </c>
    </row>
    <row r="1843" spans="1:5" x14ac:dyDescent="0.2">
      <c r="A1843">
        <v>1767</v>
      </c>
      <c r="B1843">
        <v>6903</v>
      </c>
      <c r="C1843" t="s">
        <v>99</v>
      </c>
      <c r="D1843">
        <v>2</v>
      </c>
      <c r="E1843">
        <v>6</v>
      </c>
    </row>
    <row r="1844" spans="1:5" x14ac:dyDescent="0.2">
      <c r="A1844">
        <v>1767</v>
      </c>
      <c r="B1844">
        <v>6903</v>
      </c>
      <c r="C1844" t="s">
        <v>100</v>
      </c>
      <c r="D1844">
        <v>3</v>
      </c>
      <c r="E1844">
        <v>7</v>
      </c>
    </row>
    <row r="1845" spans="1:5" x14ac:dyDescent="0.2">
      <c r="A1845">
        <v>1767</v>
      </c>
      <c r="B1845">
        <v>6903</v>
      </c>
      <c r="C1845" t="s">
        <v>102</v>
      </c>
      <c r="D1845">
        <v>3</v>
      </c>
      <c r="E1845">
        <v>4</v>
      </c>
    </row>
    <row r="1846" spans="1:5" x14ac:dyDescent="0.2">
      <c r="A1846">
        <v>1767</v>
      </c>
      <c r="B1846">
        <v>6903</v>
      </c>
      <c r="C1846" t="s">
        <v>103</v>
      </c>
      <c r="D1846">
        <v>2</v>
      </c>
      <c r="E1846">
        <v>6</v>
      </c>
    </row>
    <row r="1847" spans="1:5" x14ac:dyDescent="0.2">
      <c r="A1847">
        <v>1767</v>
      </c>
      <c r="B1847">
        <v>6903</v>
      </c>
      <c r="C1847" t="s">
        <v>104</v>
      </c>
      <c r="D1847">
        <v>2</v>
      </c>
      <c r="E1847">
        <v>8</v>
      </c>
    </row>
    <row r="1848" spans="1:5" x14ac:dyDescent="0.2">
      <c r="A1848">
        <v>1767</v>
      </c>
      <c r="B1848">
        <v>6903</v>
      </c>
      <c r="C1848" t="s">
        <v>105</v>
      </c>
      <c r="D1848">
        <v>2</v>
      </c>
      <c r="E1848">
        <v>7</v>
      </c>
    </row>
    <row r="1849" spans="1:5" x14ac:dyDescent="0.2">
      <c r="A1849">
        <v>1767</v>
      </c>
      <c r="B1849">
        <v>6903</v>
      </c>
      <c r="C1849" t="s">
        <v>106</v>
      </c>
      <c r="D1849">
        <v>2</v>
      </c>
      <c r="E1849">
        <v>4</v>
      </c>
    </row>
    <row r="1850" spans="1:5" x14ac:dyDescent="0.2">
      <c r="A1850">
        <v>1767</v>
      </c>
      <c r="B1850">
        <v>6903</v>
      </c>
      <c r="C1850" t="s">
        <v>107</v>
      </c>
      <c r="D1850">
        <v>2</v>
      </c>
      <c r="E1850">
        <v>3</v>
      </c>
    </row>
    <row r="1851" spans="1:5" x14ac:dyDescent="0.2">
      <c r="A1851">
        <v>1767</v>
      </c>
      <c r="B1851">
        <v>6903</v>
      </c>
      <c r="C1851" t="s">
        <v>108</v>
      </c>
      <c r="D1851">
        <v>2</v>
      </c>
      <c r="E1851">
        <v>13</v>
      </c>
    </row>
    <row r="1852" spans="1:5" x14ac:dyDescent="0.2">
      <c r="A1852">
        <v>1767</v>
      </c>
      <c r="B1852">
        <v>6903</v>
      </c>
      <c r="C1852" t="s">
        <v>110</v>
      </c>
      <c r="D1852">
        <v>2</v>
      </c>
      <c r="E1852">
        <v>16</v>
      </c>
    </row>
    <row r="1853" spans="1:5" x14ac:dyDescent="0.2">
      <c r="A1853">
        <v>1767</v>
      </c>
      <c r="B1853">
        <v>6903</v>
      </c>
      <c r="C1853" t="s">
        <v>111</v>
      </c>
      <c r="D1853">
        <v>4</v>
      </c>
      <c r="E1853">
        <v>7</v>
      </c>
    </row>
    <row r="1854" spans="1:5" x14ac:dyDescent="0.2">
      <c r="A1854">
        <v>1767</v>
      </c>
      <c r="B1854">
        <v>6903</v>
      </c>
      <c r="C1854" t="s">
        <v>112</v>
      </c>
      <c r="D1854">
        <v>1</v>
      </c>
      <c r="E1854">
        <v>3</v>
      </c>
    </row>
    <row r="1855" spans="1:5" x14ac:dyDescent="0.2">
      <c r="A1855">
        <v>1767</v>
      </c>
      <c r="B1855">
        <v>6903</v>
      </c>
      <c r="C1855" t="s">
        <v>113</v>
      </c>
      <c r="D1855">
        <v>2</v>
      </c>
      <c r="E1855">
        <v>3</v>
      </c>
    </row>
    <row r="1856" spans="1:5" x14ac:dyDescent="0.2">
      <c r="A1856">
        <v>1767</v>
      </c>
      <c r="B1856">
        <v>6903</v>
      </c>
      <c r="C1856" t="s">
        <v>114</v>
      </c>
      <c r="D1856">
        <v>3</v>
      </c>
      <c r="E1856">
        <v>3</v>
      </c>
    </row>
    <row r="1857" spans="1:5" x14ac:dyDescent="0.2">
      <c r="A1857">
        <v>1767</v>
      </c>
      <c r="B1857">
        <v>6903</v>
      </c>
      <c r="C1857" t="s">
        <v>115</v>
      </c>
      <c r="D1857">
        <v>2</v>
      </c>
      <c r="E1857">
        <v>4</v>
      </c>
    </row>
    <row r="1858" spans="1:5" x14ac:dyDescent="0.2">
      <c r="A1858">
        <v>1767</v>
      </c>
      <c r="B1858">
        <v>6903</v>
      </c>
      <c r="C1858" t="s">
        <v>116</v>
      </c>
      <c r="D1858">
        <v>2</v>
      </c>
      <c r="E1858">
        <v>3</v>
      </c>
    </row>
    <row r="1859" spans="1:5" x14ac:dyDescent="0.2">
      <c r="A1859">
        <v>1767</v>
      </c>
      <c r="B1859">
        <v>6903</v>
      </c>
      <c r="C1859" t="s">
        <v>118</v>
      </c>
      <c r="D1859">
        <v>3</v>
      </c>
      <c r="E1859">
        <v>3</v>
      </c>
    </row>
    <row r="1860" spans="1:5" x14ac:dyDescent="0.2">
      <c r="A1860">
        <v>1767</v>
      </c>
      <c r="B1860">
        <v>6903</v>
      </c>
      <c r="C1860" t="s">
        <v>119</v>
      </c>
      <c r="D1860">
        <v>2</v>
      </c>
      <c r="E1860">
        <v>4</v>
      </c>
    </row>
    <row r="1861" spans="1:5" x14ac:dyDescent="0.2">
      <c r="A1861">
        <v>1767</v>
      </c>
      <c r="B1861">
        <v>6903</v>
      </c>
      <c r="C1861" t="s">
        <v>120</v>
      </c>
      <c r="D1861">
        <v>2</v>
      </c>
      <c r="E1861">
        <v>8</v>
      </c>
    </row>
    <row r="1862" spans="1:5" x14ac:dyDescent="0.2">
      <c r="A1862">
        <v>1767</v>
      </c>
      <c r="B1862">
        <v>6903</v>
      </c>
      <c r="C1862" t="s">
        <v>121</v>
      </c>
      <c r="D1862">
        <v>2</v>
      </c>
      <c r="E1862">
        <v>4</v>
      </c>
    </row>
    <row r="1863" spans="1:5" x14ac:dyDescent="0.2">
      <c r="A1863">
        <v>1767</v>
      </c>
      <c r="B1863">
        <v>6903</v>
      </c>
      <c r="C1863" t="s">
        <v>122</v>
      </c>
      <c r="D1863">
        <v>3</v>
      </c>
      <c r="E1863">
        <v>6</v>
      </c>
    </row>
    <row r="1864" spans="1:5" x14ac:dyDescent="0.2">
      <c r="A1864">
        <v>1767</v>
      </c>
      <c r="B1864">
        <v>6903</v>
      </c>
      <c r="C1864" t="s">
        <v>123</v>
      </c>
      <c r="D1864">
        <v>1</v>
      </c>
      <c r="E1864">
        <v>4</v>
      </c>
    </row>
    <row r="1865" spans="1:5" x14ac:dyDescent="0.2">
      <c r="A1865">
        <v>1767</v>
      </c>
      <c r="B1865">
        <v>6903</v>
      </c>
      <c r="C1865" t="s">
        <v>124</v>
      </c>
      <c r="D1865">
        <v>2</v>
      </c>
      <c r="E1865">
        <v>5</v>
      </c>
    </row>
    <row r="1866" spans="1:5" x14ac:dyDescent="0.2">
      <c r="A1866">
        <v>1767</v>
      </c>
      <c r="B1866">
        <v>6903</v>
      </c>
      <c r="C1866" t="s">
        <v>126</v>
      </c>
      <c r="D1866">
        <v>3</v>
      </c>
      <c r="E1866">
        <v>3</v>
      </c>
    </row>
    <row r="1867" spans="1:5" x14ac:dyDescent="0.2">
      <c r="A1867">
        <v>1767</v>
      </c>
      <c r="B1867">
        <v>6903</v>
      </c>
      <c r="C1867" t="s">
        <v>127</v>
      </c>
      <c r="D1867">
        <v>3</v>
      </c>
      <c r="E1867">
        <v>1</v>
      </c>
    </row>
    <row r="1868" spans="1:5" x14ac:dyDescent="0.2">
      <c r="A1868">
        <v>1767</v>
      </c>
      <c r="B1868">
        <v>6903</v>
      </c>
      <c r="C1868" t="s">
        <v>128</v>
      </c>
      <c r="D1868">
        <v>2</v>
      </c>
      <c r="E1868">
        <v>4</v>
      </c>
    </row>
    <row r="1869" spans="1:5" x14ac:dyDescent="0.2">
      <c r="A1869">
        <v>1767</v>
      </c>
      <c r="B1869">
        <v>6903</v>
      </c>
      <c r="C1869" t="s">
        <v>129</v>
      </c>
      <c r="D1869">
        <v>2</v>
      </c>
      <c r="E1869">
        <v>6</v>
      </c>
    </row>
    <row r="1870" spans="1:5" x14ac:dyDescent="0.2">
      <c r="A1870">
        <v>1767</v>
      </c>
      <c r="B1870">
        <v>6903</v>
      </c>
      <c r="C1870" t="s">
        <v>130</v>
      </c>
      <c r="D1870">
        <v>1</v>
      </c>
      <c r="E1870">
        <v>1</v>
      </c>
    </row>
    <row r="1871" spans="1:5" x14ac:dyDescent="0.2">
      <c r="A1871">
        <v>1767</v>
      </c>
      <c r="B1871">
        <v>6903</v>
      </c>
      <c r="C1871" t="s">
        <v>131</v>
      </c>
      <c r="D1871">
        <v>2</v>
      </c>
      <c r="E1871">
        <v>4</v>
      </c>
    </row>
    <row r="1872" spans="1:5" x14ac:dyDescent="0.2">
      <c r="A1872">
        <v>1767</v>
      </c>
      <c r="B1872">
        <v>6903</v>
      </c>
      <c r="C1872" t="s">
        <v>132</v>
      </c>
      <c r="D1872">
        <v>1</v>
      </c>
      <c r="E1872">
        <v>4</v>
      </c>
    </row>
    <row r="1873" spans="1:5" x14ac:dyDescent="0.2">
      <c r="A1873">
        <v>1767</v>
      </c>
      <c r="B1873">
        <v>6903</v>
      </c>
      <c r="C1873" t="s">
        <v>134</v>
      </c>
      <c r="D1873">
        <v>2</v>
      </c>
      <c r="E1873">
        <v>3</v>
      </c>
    </row>
    <row r="1874" spans="1:5" x14ac:dyDescent="0.2">
      <c r="A1874">
        <v>1767</v>
      </c>
      <c r="B1874">
        <v>6903</v>
      </c>
      <c r="C1874" t="s">
        <v>135</v>
      </c>
      <c r="D1874">
        <v>2</v>
      </c>
      <c r="E1874">
        <v>6</v>
      </c>
    </row>
    <row r="1875" spans="1:5" x14ac:dyDescent="0.2">
      <c r="A1875">
        <v>1767</v>
      </c>
      <c r="B1875">
        <v>6903</v>
      </c>
      <c r="C1875" t="s">
        <v>136</v>
      </c>
      <c r="D1875">
        <v>2</v>
      </c>
      <c r="E1875">
        <v>4</v>
      </c>
    </row>
    <row r="1876" spans="1:5" x14ac:dyDescent="0.2">
      <c r="A1876">
        <v>1767</v>
      </c>
      <c r="B1876">
        <v>6903</v>
      </c>
      <c r="C1876" t="s">
        <v>137</v>
      </c>
      <c r="D1876">
        <v>3</v>
      </c>
      <c r="E1876">
        <v>4</v>
      </c>
    </row>
    <row r="1877" spans="1:5" x14ac:dyDescent="0.2">
      <c r="A1877">
        <v>1767</v>
      </c>
      <c r="B1877">
        <v>6903</v>
      </c>
      <c r="C1877" t="s">
        <v>138</v>
      </c>
      <c r="D1877">
        <v>2</v>
      </c>
      <c r="E1877">
        <v>4</v>
      </c>
    </row>
    <row r="1878" spans="1:5" x14ac:dyDescent="0.2">
      <c r="A1878">
        <v>1767</v>
      </c>
      <c r="B1878">
        <v>6903</v>
      </c>
      <c r="C1878" t="s">
        <v>139</v>
      </c>
      <c r="D1878">
        <v>2</v>
      </c>
      <c r="E1878">
        <v>7</v>
      </c>
    </row>
    <row r="1879" spans="1:5" x14ac:dyDescent="0.2">
      <c r="A1879">
        <v>1767</v>
      </c>
      <c r="B1879">
        <v>6903</v>
      </c>
      <c r="C1879" t="s">
        <v>140</v>
      </c>
      <c r="D1879">
        <v>1</v>
      </c>
      <c r="E1879">
        <v>8</v>
      </c>
    </row>
    <row r="1880" spans="1:5" x14ac:dyDescent="0.2">
      <c r="A1880">
        <v>1767</v>
      </c>
      <c r="B1880">
        <v>6903</v>
      </c>
      <c r="C1880" t="s">
        <v>142</v>
      </c>
      <c r="D1880">
        <v>2</v>
      </c>
      <c r="E1880">
        <v>3</v>
      </c>
    </row>
    <row r="1881" spans="1:5" x14ac:dyDescent="0.2">
      <c r="A1881">
        <v>1767</v>
      </c>
      <c r="B1881">
        <v>6903</v>
      </c>
      <c r="C1881" t="s">
        <v>143</v>
      </c>
      <c r="D1881">
        <v>2</v>
      </c>
      <c r="E1881">
        <v>2</v>
      </c>
    </row>
    <row r="1882" spans="1:5" x14ac:dyDescent="0.2">
      <c r="A1882">
        <v>1767</v>
      </c>
      <c r="B1882">
        <v>6903</v>
      </c>
      <c r="C1882" t="s">
        <v>144</v>
      </c>
      <c r="D1882">
        <v>1</v>
      </c>
      <c r="E1882">
        <v>2</v>
      </c>
    </row>
    <row r="1883" spans="1:5" x14ac:dyDescent="0.2">
      <c r="A1883">
        <v>1767</v>
      </c>
      <c r="B1883">
        <v>6903</v>
      </c>
      <c r="C1883" t="s">
        <v>145</v>
      </c>
      <c r="D1883">
        <v>2</v>
      </c>
      <c r="E1883">
        <v>7</v>
      </c>
    </row>
    <row r="1884" spans="1:5" x14ac:dyDescent="0.2">
      <c r="A1884">
        <v>1767</v>
      </c>
      <c r="B1884">
        <v>6903</v>
      </c>
      <c r="C1884" t="s">
        <v>146</v>
      </c>
      <c r="D1884">
        <v>2</v>
      </c>
      <c r="E1884">
        <v>11</v>
      </c>
    </row>
    <row r="1885" spans="1:5" x14ac:dyDescent="0.2">
      <c r="A1885">
        <v>1767</v>
      </c>
      <c r="B1885">
        <v>6903</v>
      </c>
      <c r="C1885" t="s">
        <v>147</v>
      </c>
      <c r="D1885">
        <v>2</v>
      </c>
      <c r="E1885">
        <v>7</v>
      </c>
    </row>
    <row r="1886" spans="1:5" x14ac:dyDescent="0.2">
      <c r="A1886">
        <v>1767</v>
      </c>
      <c r="B1886">
        <v>6903</v>
      </c>
      <c r="C1886" t="s">
        <v>148</v>
      </c>
      <c r="D1886">
        <v>2</v>
      </c>
      <c r="E1886">
        <v>3</v>
      </c>
    </row>
    <row r="1887" spans="1:5" x14ac:dyDescent="0.2">
      <c r="A1887">
        <v>1767</v>
      </c>
      <c r="B1887">
        <v>6903</v>
      </c>
      <c r="C1887" t="s">
        <v>150</v>
      </c>
      <c r="D1887">
        <v>2</v>
      </c>
      <c r="E1887">
        <v>4</v>
      </c>
    </row>
    <row r="1888" spans="1:5" x14ac:dyDescent="0.2">
      <c r="A1888">
        <v>1767</v>
      </c>
      <c r="B1888">
        <v>6903</v>
      </c>
      <c r="C1888" t="s">
        <v>151</v>
      </c>
      <c r="D1888">
        <v>1</v>
      </c>
      <c r="E1888">
        <v>3</v>
      </c>
    </row>
    <row r="1889" spans="1:5" x14ac:dyDescent="0.2">
      <c r="A1889">
        <v>1767</v>
      </c>
      <c r="B1889">
        <v>6903</v>
      </c>
      <c r="C1889" t="s">
        <v>152</v>
      </c>
      <c r="D1889">
        <v>3</v>
      </c>
      <c r="E1889">
        <v>4</v>
      </c>
    </row>
    <row r="1890" spans="1:5" x14ac:dyDescent="0.2">
      <c r="A1890">
        <v>1767</v>
      </c>
      <c r="B1890">
        <v>6903</v>
      </c>
      <c r="C1890" t="s">
        <v>153</v>
      </c>
      <c r="D1890">
        <v>1</v>
      </c>
      <c r="E1890">
        <v>5</v>
      </c>
    </row>
    <row r="1891" spans="1:5" x14ac:dyDescent="0.2">
      <c r="A1891">
        <v>1767</v>
      </c>
      <c r="B1891">
        <v>6903</v>
      </c>
      <c r="C1891" t="s">
        <v>154</v>
      </c>
      <c r="D1891">
        <v>1</v>
      </c>
      <c r="E1891">
        <v>5</v>
      </c>
    </row>
    <row r="1892" spans="1:5" x14ac:dyDescent="0.2">
      <c r="A1892">
        <v>1767</v>
      </c>
      <c r="B1892">
        <v>6903</v>
      </c>
      <c r="C1892" t="s">
        <v>155</v>
      </c>
      <c r="D1892">
        <v>1</v>
      </c>
      <c r="E1892">
        <v>3</v>
      </c>
    </row>
    <row r="1893" spans="1:5" x14ac:dyDescent="0.2">
      <c r="A1893">
        <v>1767</v>
      </c>
      <c r="B1893">
        <v>6903</v>
      </c>
      <c r="C1893" t="s">
        <v>156</v>
      </c>
      <c r="D1893">
        <v>1</v>
      </c>
      <c r="E1893">
        <v>5</v>
      </c>
    </row>
    <row r="1894" spans="1:5" x14ac:dyDescent="0.2">
      <c r="A1894">
        <v>1767</v>
      </c>
      <c r="B1894">
        <v>6903</v>
      </c>
      <c r="C1894" t="s">
        <v>28</v>
      </c>
      <c r="D1894">
        <v>2</v>
      </c>
      <c r="E1894">
        <v>5</v>
      </c>
    </row>
    <row r="1895" spans="1:5" x14ac:dyDescent="0.2">
      <c r="A1895">
        <v>1767</v>
      </c>
      <c r="B1895">
        <v>6903</v>
      </c>
      <c r="C1895" t="s">
        <v>29</v>
      </c>
      <c r="D1895">
        <v>5</v>
      </c>
      <c r="E1895">
        <v>3</v>
      </c>
    </row>
    <row r="1896" spans="1:5" x14ac:dyDescent="0.2">
      <c r="A1896">
        <v>1767</v>
      </c>
      <c r="B1896">
        <v>6903</v>
      </c>
      <c r="C1896" t="s">
        <v>30</v>
      </c>
      <c r="D1896">
        <v>4</v>
      </c>
      <c r="E1896">
        <v>2</v>
      </c>
    </row>
    <row r="1897" spans="1:5" x14ac:dyDescent="0.2">
      <c r="A1897">
        <v>1767</v>
      </c>
      <c r="B1897">
        <v>6903</v>
      </c>
      <c r="C1897" t="s">
        <v>31</v>
      </c>
      <c r="D1897">
        <v>3</v>
      </c>
      <c r="E1897">
        <v>10</v>
      </c>
    </row>
    <row r="1898" spans="1:5" x14ac:dyDescent="0.2">
      <c r="A1898">
        <v>1767</v>
      </c>
      <c r="B1898">
        <v>6903</v>
      </c>
      <c r="C1898" t="s">
        <v>32</v>
      </c>
      <c r="D1898">
        <v>2</v>
      </c>
      <c r="E1898">
        <v>3</v>
      </c>
    </row>
    <row r="1899" spans="1:5" x14ac:dyDescent="0.2">
      <c r="A1899">
        <v>1767</v>
      </c>
      <c r="B1899">
        <v>6903</v>
      </c>
      <c r="C1899" t="s">
        <v>34</v>
      </c>
      <c r="D1899">
        <v>1</v>
      </c>
      <c r="E1899">
        <v>8</v>
      </c>
    </row>
    <row r="1900" spans="1:5" x14ac:dyDescent="0.2">
      <c r="A1900">
        <v>1767</v>
      </c>
      <c r="B1900">
        <v>6903</v>
      </c>
      <c r="C1900" t="s">
        <v>35</v>
      </c>
      <c r="D1900">
        <v>1</v>
      </c>
      <c r="E1900">
        <v>2</v>
      </c>
    </row>
    <row r="1901" spans="1:5" x14ac:dyDescent="0.2">
      <c r="A1901">
        <v>1767</v>
      </c>
      <c r="B1901">
        <v>6903</v>
      </c>
      <c r="C1901" t="s">
        <v>36</v>
      </c>
      <c r="D1901">
        <v>4</v>
      </c>
      <c r="E1901">
        <v>2</v>
      </c>
    </row>
    <row r="1902" spans="1:5" x14ac:dyDescent="0.2">
      <c r="A1902">
        <v>1767</v>
      </c>
      <c r="B1902">
        <v>6903</v>
      </c>
      <c r="C1902" t="s">
        <v>37</v>
      </c>
      <c r="D1902">
        <v>3</v>
      </c>
      <c r="E1902">
        <v>3</v>
      </c>
    </row>
    <row r="1903" spans="1:5" x14ac:dyDescent="0.2">
      <c r="A1903">
        <v>1767</v>
      </c>
      <c r="B1903">
        <v>6903</v>
      </c>
      <c r="C1903" t="s">
        <v>38</v>
      </c>
      <c r="D1903">
        <v>1</v>
      </c>
      <c r="E1903">
        <v>3</v>
      </c>
    </row>
    <row r="1904" spans="1:5" x14ac:dyDescent="0.2">
      <c r="A1904">
        <v>1767</v>
      </c>
      <c r="B1904">
        <v>6903</v>
      </c>
      <c r="C1904" t="s">
        <v>40</v>
      </c>
      <c r="D1904">
        <v>1</v>
      </c>
      <c r="E1904">
        <v>4</v>
      </c>
    </row>
    <row r="1905" spans="1:5" x14ac:dyDescent="0.2">
      <c r="A1905">
        <v>1767</v>
      </c>
      <c r="B1905">
        <v>6903</v>
      </c>
      <c r="C1905" t="s">
        <v>41</v>
      </c>
      <c r="D1905">
        <v>1</v>
      </c>
      <c r="E1905">
        <v>4</v>
      </c>
    </row>
    <row r="1906" spans="1:5" x14ac:dyDescent="0.2">
      <c r="A1906">
        <v>1767</v>
      </c>
      <c r="B1906">
        <v>6903</v>
      </c>
      <c r="C1906" t="s">
        <v>42</v>
      </c>
      <c r="D1906">
        <v>1</v>
      </c>
      <c r="E1906">
        <v>2</v>
      </c>
    </row>
    <row r="1907" spans="1:5" x14ac:dyDescent="0.2">
      <c r="A1907">
        <v>1767</v>
      </c>
      <c r="B1907">
        <v>6903</v>
      </c>
      <c r="C1907" t="s">
        <v>43</v>
      </c>
      <c r="D1907">
        <v>2</v>
      </c>
      <c r="E1907">
        <v>4</v>
      </c>
    </row>
    <row r="1908" spans="1:5" x14ac:dyDescent="0.2">
      <c r="A1908">
        <v>1767</v>
      </c>
      <c r="B1908">
        <v>6903</v>
      </c>
      <c r="C1908" t="s">
        <v>44</v>
      </c>
      <c r="D1908">
        <v>1</v>
      </c>
      <c r="E1908">
        <v>4</v>
      </c>
    </row>
    <row r="1909" spans="1:5" x14ac:dyDescent="0.2">
      <c r="A1909">
        <v>1767</v>
      </c>
      <c r="B1909">
        <v>6903</v>
      </c>
      <c r="C1909" t="s">
        <v>46</v>
      </c>
      <c r="D1909">
        <v>1</v>
      </c>
      <c r="E1909">
        <v>3</v>
      </c>
    </row>
    <row r="1910" spans="1:5" x14ac:dyDescent="0.2">
      <c r="A1910">
        <v>1767</v>
      </c>
      <c r="B1910">
        <v>6903</v>
      </c>
      <c r="C1910" t="s">
        <v>47</v>
      </c>
      <c r="D1910">
        <v>2</v>
      </c>
      <c r="E1910">
        <v>3</v>
      </c>
    </row>
    <row r="1911" spans="1:5" x14ac:dyDescent="0.2">
      <c r="A1911">
        <v>1767</v>
      </c>
      <c r="B1911">
        <v>6903</v>
      </c>
      <c r="C1911" t="s">
        <v>48</v>
      </c>
      <c r="D1911">
        <v>2</v>
      </c>
      <c r="E1911">
        <v>3</v>
      </c>
    </row>
    <row r="1912" spans="1:5" x14ac:dyDescent="0.2">
      <c r="A1912">
        <v>1767</v>
      </c>
      <c r="B1912">
        <v>6903</v>
      </c>
      <c r="C1912" t="s">
        <v>49</v>
      </c>
      <c r="D1912">
        <v>2</v>
      </c>
      <c r="E1912">
        <v>5</v>
      </c>
    </row>
    <row r="1913" spans="1:5" x14ac:dyDescent="0.2">
      <c r="A1913">
        <v>1767</v>
      </c>
      <c r="B1913">
        <v>6903</v>
      </c>
      <c r="C1913" t="s">
        <v>50</v>
      </c>
      <c r="D1913">
        <v>2</v>
      </c>
      <c r="E1913">
        <v>6</v>
      </c>
    </row>
    <row r="1914" spans="1:5" x14ac:dyDescent="0.2">
      <c r="A1914">
        <v>1767</v>
      </c>
      <c r="B1914">
        <v>6903</v>
      </c>
      <c r="C1914" t="s">
        <v>51</v>
      </c>
      <c r="D1914">
        <v>2</v>
      </c>
      <c r="E1914">
        <v>5</v>
      </c>
    </row>
    <row r="1915" spans="1:5" x14ac:dyDescent="0.2">
      <c r="A1915">
        <v>1767</v>
      </c>
      <c r="B1915">
        <v>6903</v>
      </c>
      <c r="C1915" t="s">
        <v>52</v>
      </c>
      <c r="D1915">
        <v>1</v>
      </c>
      <c r="E1915">
        <v>2</v>
      </c>
    </row>
    <row r="1916" spans="1:5" x14ac:dyDescent="0.2">
      <c r="A1916">
        <v>1767</v>
      </c>
      <c r="B1916">
        <v>6903</v>
      </c>
      <c r="C1916" t="s">
        <v>54</v>
      </c>
      <c r="D1916">
        <v>1</v>
      </c>
      <c r="E1916">
        <v>2</v>
      </c>
    </row>
    <row r="1917" spans="1:5" x14ac:dyDescent="0.2">
      <c r="A1917">
        <v>1767</v>
      </c>
      <c r="B1917">
        <v>6903</v>
      </c>
      <c r="C1917" t="s">
        <v>55</v>
      </c>
      <c r="D1917">
        <v>2</v>
      </c>
      <c r="E1917">
        <v>6</v>
      </c>
    </row>
    <row r="1918" spans="1:5" x14ac:dyDescent="0.2">
      <c r="A1918">
        <v>1767</v>
      </c>
      <c r="B1918">
        <v>6903</v>
      </c>
      <c r="C1918" t="s">
        <v>56</v>
      </c>
      <c r="D1918">
        <v>4</v>
      </c>
      <c r="E1918">
        <v>4</v>
      </c>
    </row>
    <row r="1919" spans="1:5" x14ac:dyDescent="0.2">
      <c r="A1919">
        <v>1767</v>
      </c>
      <c r="B1919">
        <v>6903</v>
      </c>
      <c r="C1919" t="s">
        <v>57</v>
      </c>
      <c r="D1919">
        <v>3</v>
      </c>
      <c r="E1919">
        <v>5</v>
      </c>
    </row>
    <row r="1920" spans="1:5" x14ac:dyDescent="0.2">
      <c r="A1920">
        <v>1767</v>
      </c>
      <c r="B1920">
        <v>6903</v>
      </c>
      <c r="C1920" t="s">
        <v>58</v>
      </c>
      <c r="D1920">
        <v>2</v>
      </c>
      <c r="E1920">
        <v>4</v>
      </c>
    </row>
    <row r="1921" spans="1:5" x14ac:dyDescent="0.2">
      <c r="A1921">
        <v>1767</v>
      </c>
      <c r="B1921">
        <v>6903</v>
      </c>
      <c r="C1921" t="s">
        <v>60</v>
      </c>
      <c r="D1921">
        <v>1</v>
      </c>
      <c r="E1921">
        <v>3</v>
      </c>
    </row>
    <row r="1922" spans="1:5" x14ac:dyDescent="0.2">
      <c r="A1922">
        <v>1767</v>
      </c>
      <c r="B1922">
        <v>6903</v>
      </c>
      <c r="C1922" t="s">
        <v>61</v>
      </c>
      <c r="D1922">
        <v>2</v>
      </c>
      <c r="E1922">
        <v>3</v>
      </c>
    </row>
    <row r="1923" spans="1:5" x14ac:dyDescent="0.2">
      <c r="A1923">
        <v>1767</v>
      </c>
      <c r="B1923">
        <v>6903</v>
      </c>
      <c r="C1923" t="s">
        <v>62</v>
      </c>
      <c r="D1923">
        <v>3</v>
      </c>
      <c r="E1923">
        <v>4</v>
      </c>
    </row>
    <row r="1924" spans="1:5" x14ac:dyDescent="0.2">
      <c r="A1924">
        <v>1767</v>
      </c>
      <c r="B1924">
        <v>6903</v>
      </c>
      <c r="C1924" t="s">
        <v>63</v>
      </c>
      <c r="D1924">
        <v>2</v>
      </c>
      <c r="E1924">
        <v>4</v>
      </c>
    </row>
    <row r="1925" spans="1:5" x14ac:dyDescent="0.2">
      <c r="A1925">
        <v>1767</v>
      </c>
      <c r="B1925">
        <v>6903</v>
      </c>
      <c r="C1925" t="s">
        <v>64</v>
      </c>
      <c r="D1925">
        <v>1</v>
      </c>
      <c r="E1925">
        <v>5</v>
      </c>
    </row>
    <row r="1926" spans="1:5" x14ac:dyDescent="0.2">
      <c r="A1926">
        <v>1767</v>
      </c>
      <c r="B1926">
        <v>6903</v>
      </c>
      <c r="C1926" t="s">
        <v>66</v>
      </c>
      <c r="D1926">
        <v>1</v>
      </c>
      <c r="E1926">
        <v>5</v>
      </c>
    </row>
    <row r="1927" spans="1:5" x14ac:dyDescent="0.2">
      <c r="A1927">
        <v>1767</v>
      </c>
      <c r="B1927">
        <v>6903</v>
      </c>
      <c r="C1927" t="s">
        <v>67</v>
      </c>
      <c r="D1927">
        <v>4</v>
      </c>
      <c r="E1927">
        <v>2</v>
      </c>
    </row>
    <row r="1928" spans="1:5" x14ac:dyDescent="0.2">
      <c r="A1928">
        <v>1767</v>
      </c>
      <c r="B1928">
        <v>6903</v>
      </c>
      <c r="C1928" t="s">
        <v>68</v>
      </c>
      <c r="D1928">
        <v>4</v>
      </c>
      <c r="E1928">
        <v>4</v>
      </c>
    </row>
    <row r="1929" spans="1:5" x14ac:dyDescent="0.2">
      <c r="A1929">
        <v>1767</v>
      </c>
      <c r="B1929">
        <v>6903</v>
      </c>
      <c r="C1929" t="s">
        <v>69</v>
      </c>
      <c r="D1929">
        <v>2</v>
      </c>
      <c r="E1929">
        <v>3</v>
      </c>
    </row>
    <row r="1930" spans="1:5" x14ac:dyDescent="0.2">
      <c r="A1930">
        <v>1767</v>
      </c>
      <c r="B1930">
        <v>6903</v>
      </c>
      <c r="C1930" t="s">
        <v>70</v>
      </c>
      <c r="D1930">
        <v>2</v>
      </c>
      <c r="E1930">
        <v>2</v>
      </c>
    </row>
    <row r="1931" spans="1:5" x14ac:dyDescent="0.2">
      <c r="A1931">
        <v>1767</v>
      </c>
      <c r="B1931">
        <v>6903</v>
      </c>
      <c r="C1931" t="s">
        <v>72</v>
      </c>
      <c r="D1931">
        <v>2</v>
      </c>
      <c r="E1931">
        <v>3</v>
      </c>
    </row>
    <row r="1932" spans="1:5" x14ac:dyDescent="0.2">
      <c r="A1932">
        <v>1767</v>
      </c>
      <c r="B1932">
        <v>6903</v>
      </c>
      <c r="C1932" t="s">
        <v>73</v>
      </c>
      <c r="D1932">
        <v>2</v>
      </c>
      <c r="E1932">
        <v>11</v>
      </c>
    </row>
    <row r="1933" spans="1:5" x14ac:dyDescent="0.2">
      <c r="A1933">
        <v>1767</v>
      </c>
      <c r="B1933">
        <v>6903</v>
      </c>
      <c r="C1933" t="s">
        <v>74</v>
      </c>
      <c r="D1933">
        <v>2</v>
      </c>
      <c r="E1933">
        <v>5</v>
      </c>
    </row>
    <row r="1934" spans="1:5" x14ac:dyDescent="0.2">
      <c r="A1934">
        <v>1767</v>
      </c>
      <c r="B1934">
        <v>6903</v>
      </c>
      <c r="C1934" t="s">
        <v>75</v>
      </c>
      <c r="D1934">
        <v>2</v>
      </c>
      <c r="E1934">
        <v>4</v>
      </c>
    </row>
    <row r="1935" spans="1:5" x14ac:dyDescent="0.2">
      <c r="A1935">
        <v>1767</v>
      </c>
      <c r="B1935">
        <v>6903</v>
      </c>
      <c r="C1935" t="s">
        <v>76</v>
      </c>
      <c r="D1935">
        <v>2</v>
      </c>
      <c r="E1935">
        <v>4</v>
      </c>
    </row>
    <row r="1936" spans="1:5" x14ac:dyDescent="0.2">
      <c r="A1936">
        <v>1767</v>
      </c>
      <c r="B1936">
        <v>6903</v>
      </c>
      <c r="C1936" t="s">
        <v>77</v>
      </c>
      <c r="D1936">
        <v>1</v>
      </c>
      <c r="E1936">
        <v>3</v>
      </c>
    </row>
    <row r="1937" spans="1:5" x14ac:dyDescent="0.2">
      <c r="A1937">
        <v>1767</v>
      </c>
      <c r="B1937">
        <v>6903</v>
      </c>
      <c r="C1937" t="s">
        <v>78</v>
      </c>
      <c r="D1937">
        <v>2</v>
      </c>
      <c r="E1937">
        <v>7</v>
      </c>
    </row>
    <row r="1939" spans="1:5" ht="24" x14ac:dyDescent="0.3">
      <c r="A1939" s="1" t="s">
        <v>168</v>
      </c>
    </row>
    <row r="1940" spans="1:5" x14ac:dyDescent="0.2">
      <c r="A1940" s="2" t="s">
        <v>169</v>
      </c>
      <c r="B1940" s="2" t="s">
        <v>170</v>
      </c>
    </row>
    <row r="1941" spans="1:5" x14ac:dyDescent="0.2">
      <c r="A1941">
        <v>2494</v>
      </c>
      <c r="B1941" t="s">
        <v>171</v>
      </c>
    </row>
    <row r="1942" spans="1:5" x14ac:dyDescent="0.2">
      <c r="A1942">
        <v>2495</v>
      </c>
      <c r="B1942" t="s">
        <v>172</v>
      </c>
    </row>
    <row r="1944" spans="1:5" ht="24" x14ac:dyDescent="0.3">
      <c r="A1944" s="1" t="s">
        <v>173</v>
      </c>
    </row>
    <row r="1945" spans="1:5" x14ac:dyDescent="0.2">
      <c r="A1945" s="2" t="s">
        <v>174</v>
      </c>
      <c r="B1945" s="2" t="s">
        <v>170</v>
      </c>
      <c r="C1945" s="2" t="s">
        <v>175</v>
      </c>
    </row>
    <row r="1946" spans="1:5" x14ac:dyDescent="0.2">
      <c r="A1946">
        <v>1767</v>
      </c>
      <c r="B1946" t="s">
        <v>171</v>
      </c>
      <c r="C1946" t="s">
        <v>176</v>
      </c>
    </row>
    <row r="1947" spans="1:5" x14ac:dyDescent="0.2">
      <c r="A1947">
        <v>1767</v>
      </c>
      <c r="B1947" t="s">
        <v>172</v>
      </c>
      <c r="C1947">
        <v>27</v>
      </c>
    </row>
    <row r="1948" spans="1:5" x14ac:dyDescent="0.2">
      <c r="A1948">
        <v>1767</v>
      </c>
      <c r="B1948" t="s">
        <v>171</v>
      </c>
      <c r="C1948" t="s">
        <v>177</v>
      </c>
    </row>
    <row r="1949" spans="1:5" x14ac:dyDescent="0.2">
      <c r="A1949">
        <v>1767</v>
      </c>
      <c r="B1949" t="s">
        <v>172</v>
      </c>
      <c r="C1949">
        <v>24</v>
      </c>
    </row>
    <row r="1950" spans="1:5" x14ac:dyDescent="0.2">
      <c r="A1950">
        <v>1767</v>
      </c>
      <c r="B1950" t="s">
        <v>171</v>
      </c>
      <c r="C1950" t="s">
        <v>178</v>
      </c>
    </row>
    <row r="1951" spans="1:5" x14ac:dyDescent="0.2">
      <c r="A1951">
        <v>1767</v>
      </c>
      <c r="B1951" t="s">
        <v>172</v>
      </c>
      <c r="C1951">
        <v>23</v>
      </c>
    </row>
    <row r="1952" spans="1:5" x14ac:dyDescent="0.2">
      <c r="A1952">
        <v>1767</v>
      </c>
      <c r="B1952" t="s">
        <v>171</v>
      </c>
      <c r="C1952" t="s">
        <v>179</v>
      </c>
    </row>
    <row r="1953" spans="1:3" x14ac:dyDescent="0.2">
      <c r="A1953">
        <v>1767</v>
      </c>
      <c r="B1953" t="s">
        <v>172</v>
      </c>
      <c r="C1953">
        <v>25</v>
      </c>
    </row>
    <row r="1954" spans="1:3" x14ac:dyDescent="0.2">
      <c r="A1954">
        <v>1767</v>
      </c>
      <c r="B1954" t="s">
        <v>171</v>
      </c>
      <c r="C1954" t="s">
        <v>180</v>
      </c>
    </row>
    <row r="1955" spans="1:3" x14ac:dyDescent="0.2">
      <c r="A1955">
        <v>1767</v>
      </c>
      <c r="B1955" t="s">
        <v>172</v>
      </c>
      <c r="C1955">
        <v>25</v>
      </c>
    </row>
    <row r="1956" spans="1:3" x14ac:dyDescent="0.2">
      <c r="A1956">
        <v>1767</v>
      </c>
      <c r="B1956" t="s">
        <v>171</v>
      </c>
      <c r="C1956" t="s">
        <v>181</v>
      </c>
    </row>
    <row r="1957" spans="1:3" x14ac:dyDescent="0.2">
      <c r="A1957">
        <v>1767</v>
      </c>
      <c r="B1957" t="s">
        <v>172</v>
      </c>
      <c r="C1957">
        <v>25</v>
      </c>
    </row>
    <row r="1958" spans="1:3" x14ac:dyDescent="0.2">
      <c r="A1958">
        <v>1767</v>
      </c>
      <c r="B1958" t="s">
        <v>171</v>
      </c>
      <c r="C1958" t="s">
        <v>182</v>
      </c>
    </row>
    <row r="1959" spans="1:3" x14ac:dyDescent="0.2">
      <c r="A1959">
        <v>1767</v>
      </c>
      <c r="B1959" t="s">
        <v>172</v>
      </c>
      <c r="C1959">
        <v>24</v>
      </c>
    </row>
    <row r="1960" spans="1:3" x14ac:dyDescent="0.2">
      <c r="A1960">
        <v>1767</v>
      </c>
      <c r="B1960" t="s">
        <v>171</v>
      </c>
      <c r="C1960" t="s">
        <v>183</v>
      </c>
    </row>
    <row r="1961" spans="1:3" x14ac:dyDescent="0.2">
      <c r="A1961">
        <v>1767</v>
      </c>
      <c r="B1961" t="s">
        <v>172</v>
      </c>
      <c r="C1961">
        <v>22</v>
      </c>
    </row>
    <row r="1962" spans="1:3" x14ac:dyDescent="0.2">
      <c r="A1962">
        <v>1767</v>
      </c>
      <c r="B1962" t="s">
        <v>171</v>
      </c>
      <c r="C1962" t="s">
        <v>184</v>
      </c>
    </row>
    <row r="1963" spans="1:3" x14ac:dyDescent="0.2">
      <c r="A1963">
        <v>1767</v>
      </c>
      <c r="B1963" t="s">
        <v>172</v>
      </c>
      <c r="C1963">
        <v>23</v>
      </c>
    </row>
    <row r="1964" spans="1:3" x14ac:dyDescent="0.2">
      <c r="A1964">
        <v>1767</v>
      </c>
      <c r="B1964" t="s">
        <v>171</v>
      </c>
      <c r="C1964" t="s">
        <v>185</v>
      </c>
    </row>
    <row r="1965" spans="1:3" x14ac:dyDescent="0.2">
      <c r="A1965">
        <v>1767</v>
      </c>
      <c r="B1965" t="s">
        <v>172</v>
      </c>
      <c r="C1965">
        <v>24</v>
      </c>
    </row>
    <row r="1966" spans="1:3" x14ac:dyDescent="0.2">
      <c r="A1966">
        <v>1767</v>
      </c>
      <c r="B1966" t="s">
        <v>171</v>
      </c>
      <c r="C1966" t="s">
        <v>186</v>
      </c>
    </row>
    <row r="1967" spans="1:3" x14ac:dyDescent="0.2">
      <c r="A1967">
        <v>1767</v>
      </c>
      <c r="B1967" t="s">
        <v>172</v>
      </c>
      <c r="C1967">
        <v>23</v>
      </c>
    </row>
    <row r="1968" spans="1:3" x14ac:dyDescent="0.2">
      <c r="A1968">
        <v>1767</v>
      </c>
      <c r="B1968" t="s">
        <v>171</v>
      </c>
      <c r="C1968" t="s">
        <v>187</v>
      </c>
    </row>
    <row r="1969" spans="1:3" x14ac:dyDescent="0.2">
      <c r="A1969">
        <v>1767</v>
      </c>
      <c r="B1969" t="s">
        <v>172</v>
      </c>
      <c r="C1969">
        <v>22</v>
      </c>
    </row>
    <row r="1970" spans="1:3" x14ac:dyDescent="0.2">
      <c r="A1970">
        <v>1767</v>
      </c>
      <c r="B1970" t="s">
        <v>171</v>
      </c>
      <c r="C1970" t="s">
        <v>188</v>
      </c>
    </row>
    <row r="1971" spans="1:3" x14ac:dyDescent="0.2">
      <c r="A1971">
        <v>1767</v>
      </c>
      <c r="B1971" t="s">
        <v>172</v>
      </c>
      <c r="C1971">
        <v>29</v>
      </c>
    </row>
    <row r="1972" spans="1:3" x14ac:dyDescent="0.2">
      <c r="A1972">
        <v>1767</v>
      </c>
      <c r="B1972" t="s">
        <v>171</v>
      </c>
      <c r="C1972" t="s">
        <v>189</v>
      </c>
    </row>
    <row r="1973" spans="1:3" x14ac:dyDescent="0.2">
      <c r="A1973">
        <v>1767</v>
      </c>
      <c r="B1973" t="s">
        <v>172</v>
      </c>
      <c r="C1973">
        <v>25</v>
      </c>
    </row>
    <row r="1974" spans="1:3" x14ac:dyDescent="0.2">
      <c r="A1974">
        <v>1767</v>
      </c>
      <c r="B1974" t="s">
        <v>171</v>
      </c>
      <c r="C1974" t="s">
        <v>190</v>
      </c>
    </row>
    <row r="1975" spans="1:3" x14ac:dyDescent="0.2">
      <c r="A1975">
        <v>1767</v>
      </c>
      <c r="B1975" t="s">
        <v>172</v>
      </c>
      <c r="C1975">
        <v>31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C1819:D1937">
    <sortCondition ref="C1819:C1937"/>
  </sortState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C6531-DD0F-264F-82CC-DE39EF88BEA9}">
  <dimension ref="A1:W120"/>
  <sheetViews>
    <sheetView topLeftCell="G1" zoomScale="144" zoomScaleNormal="100" workbookViewId="0">
      <selection activeCell="R2" sqref="R2"/>
    </sheetView>
  </sheetViews>
  <sheetFormatPr baseColWidth="10" defaultRowHeight="15" x14ac:dyDescent="0.2"/>
  <cols>
    <col min="1" max="1" width="18.5" customWidth="1"/>
    <col min="19" max="19" width="24" customWidth="1"/>
    <col min="20" max="20" width="18.6640625" customWidth="1"/>
    <col min="21" max="21" width="18.33203125" customWidth="1"/>
    <col min="22" max="22" width="27.6640625" customWidth="1"/>
    <col min="23" max="23" width="18" customWidth="1"/>
  </cols>
  <sheetData>
    <row r="1" spans="1:23" x14ac:dyDescent="0.2">
      <c r="A1" s="3" t="s">
        <v>193</v>
      </c>
      <c r="B1" s="3" t="s">
        <v>192</v>
      </c>
      <c r="C1" s="3" t="s">
        <v>191</v>
      </c>
      <c r="D1" s="3" t="s">
        <v>194</v>
      </c>
      <c r="E1" s="3" t="s">
        <v>195</v>
      </c>
      <c r="F1" s="3" t="s">
        <v>196</v>
      </c>
      <c r="G1" s="3" t="s">
        <v>197</v>
      </c>
      <c r="H1" s="3" t="s">
        <v>198</v>
      </c>
      <c r="I1" s="3" t="s">
        <v>199</v>
      </c>
      <c r="J1" s="3" t="s">
        <v>200</v>
      </c>
      <c r="K1" s="3" t="s">
        <v>201</v>
      </c>
      <c r="L1" s="3" t="s">
        <v>202</v>
      </c>
      <c r="M1" s="3" t="s">
        <v>203</v>
      </c>
      <c r="N1" s="3" t="s">
        <v>204</v>
      </c>
      <c r="O1" s="3" t="s">
        <v>205</v>
      </c>
      <c r="P1" s="3" t="s">
        <v>206</v>
      </c>
      <c r="Q1" s="3" t="s">
        <v>207</v>
      </c>
      <c r="R1" s="3" t="s">
        <v>208</v>
      </c>
      <c r="S1" s="6" t="s">
        <v>209</v>
      </c>
      <c r="T1" s="6" t="s">
        <v>211</v>
      </c>
      <c r="U1" s="3" t="s">
        <v>212</v>
      </c>
      <c r="V1" s="7" t="s">
        <v>210</v>
      </c>
      <c r="W1" s="7" t="s">
        <v>213</v>
      </c>
    </row>
    <row r="2" spans="1:23" x14ac:dyDescent="0.2">
      <c r="A2" s="4" t="s">
        <v>20</v>
      </c>
      <c r="B2" s="4">
        <v>0.25</v>
      </c>
      <c r="C2">
        <v>1</v>
      </c>
      <c r="D2">
        <v>1</v>
      </c>
      <c r="E2" s="3">
        <v>3</v>
      </c>
      <c r="F2" s="3">
        <v>1</v>
      </c>
      <c r="G2" s="3">
        <v>1</v>
      </c>
      <c r="H2">
        <v>1</v>
      </c>
      <c r="I2">
        <v>1</v>
      </c>
      <c r="J2">
        <v>3</v>
      </c>
      <c r="K2">
        <v>1</v>
      </c>
      <c r="L2">
        <v>1</v>
      </c>
      <c r="M2">
        <v>1</v>
      </c>
      <c r="N2">
        <v>1</v>
      </c>
      <c r="O2">
        <v>1</v>
      </c>
      <c r="P2">
        <v>2</v>
      </c>
      <c r="Q2">
        <v>1</v>
      </c>
      <c r="R2">
        <v>1</v>
      </c>
      <c r="S2" s="5"/>
      <c r="T2">
        <f>AVERAGE($S4,$S9,$S14,$S19,$S26,$S31,$S36,$S41,$S48,$S55,$S62,$S67,$S74,$S81,$S88,$S95,$S102,$S109,$S116)</f>
        <v>1.5906835527537733</v>
      </c>
      <c r="U2" s="4" t="s">
        <v>20</v>
      </c>
      <c r="V2" s="4">
        <f>GEOMEAN($C2:$R2)</f>
        <v>1.197993692756556</v>
      </c>
      <c r="W2">
        <f>AVERAGE($V2,$V9,$V14,$V19,$V24,$V31,$V36,$V41,$V46,$V53,$V60,$V67,$V72,$V79,$V86,$V93,$V100,$V107,$V114)</f>
        <v>1.6981613114462906</v>
      </c>
    </row>
    <row r="3" spans="1:23" x14ac:dyDescent="0.2">
      <c r="A3" s="4" t="s">
        <v>21</v>
      </c>
      <c r="B3" s="4">
        <v>0.62</v>
      </c>
      <c r="C3">
        <v>2</v>
      </c>
      <c r="D3">
        <v>3</v>
      </c>
      <c r="E3" s="3">
        <v>4</v>
      </c>
      <c r="F3" s="3">
        <v>3</v>
      </c>
      <c r="G3" s="3">
        <v>2</v>
      </c>
      <c r="H3">
        <v>4</v>
      </c>
      <c r="I3">
        <v>3</v>
      </c>
      <c r="J3">
        <v>5</v>
      </c>
      <c r="K3">
        <v>4</v>
      </c>
      <c r="L3">
        <v>5</v>
      </c>
      <c r="M3">
        <v>2</v>
      </c>
      <c r="N3">
        <v>2</v>
      </c>
      <c r="O3">
        <v>2</v>
      </c>
      <c r="P3">
        <v>5</v>
      </c>
      <c r="Q3">
        <v>4</v>
      </c>
      <c r="R3">
        <v>3</v>
      </c>
      <c r="S3" s="5"/>
      <c r="T3">
        <f>AVERAGE($S5,$S10,$S15,$S20,$S27,$S32,$S37,$S42,$S49,$S56,$S63,$S68,$S75,$S82,$S89,$S96,$S103,$S110,$S117)</f>
        <v>2.6326966751124905</v>
      </c>
      <c r="U3" s="4" t="s">
        <v>21</v>
      </c>
      <c r="V3" s="4">
        <f>GEOMEAN($C3:$R3)</f>
        <v>3.1255328009307934</v>
      </c>
      <c r="W3">
        <f>AVERAGE($V3,$V10,$V15,$V20,$V25,$V32,$V37,$V42,$V47,$V54,$V61,$V68,$V73,$V80,$V87,$V94,$V101,$V108,$V115)</f>
        <v>2.7264369141180484</v>
      </c>
    </row>
    <row r="4" spans="1:23" x14ac:dyDescent="0.2">
      <c r="A4" t="s">
        <v>22</v>
      </c>
      <c r="B4">
        <v>0.25</v>
      </c>
      <c r="C4">
        <v>1</v>
      </c>
      <c r="D4">
        <v>2</v>
      </c>
      <c r="E4" s="3">
        <v>4</v>
      </c>
      <c r="F4" s="3">
        <v>1</v>
      </c>
      <c r="G4" s="3">
        <v>1</v>
      </c>
      <c r="H4">
        <v>1</v>
      </c>
      <c r="I4">
        <v>1</v>
      </c>
      <c r="J4">
        <v>2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4</v>
      </c>
      <c r="R4">
        <v>2</v>
      </c>
      <c r="S4">
        <f t="shared" ref="S4:S23" si="0">GEOMEAN($C4:$R4)</f>
        <v>1.3542555469368927</v>
      </c>
      <c r="T4">
        <f>AVERAGE($S6,$S11,$S16,$S21,$S28,$S33,$S38,$S43,$S50,$S57,$S64,$S69,$S76,$S83,$S90,$S97,$S104,$S111,$S118)</f>
        <v>3.1669140894589995</v>
      </c>
      <c r="U4" t="s">
        <v>22</v>
      </c>
      <c r="W4">
        <f>AVERAGE($V6,$V11,$V16,$V21,$V28,$V33,$V38,$V43,$V50,$V57,$V64,$V69,$V76,$V83,$V90,$V97,$V104,$V111,$V118)</f>
        <v>3.1669140894589995</v>
      </c>
    </row>
    <row r="5" spans="1:23" x14ac:dyDescent="0.2">
      <c r="A5" t="s">
        <v>23</v>
      </c>
      <c r="B5">
        <v>0.62</v>
      </c>
      <c r="C5">
        <v>2</v>
      </c>
      <c r="D5">
        <v>5</v>
      </c>
      <c r="E5" s="3">
        <v>4</v>
      </c>
      <c r="F5" s="3">
        <v>3</v>
      </c>
      <c r="G5" s="3">
        <v>2</v>
      </c>
      <c r="H5">
        <v>3</v>
      </c>
      <c r="I5">
        <v>3</v>
      </c>
      <c r="J5">
        <v>5</v>
      </c>
      <c r="K5">
        <v>4</v>
      </c>
      <c r="L5">
        <v>4</v>
      </c>
      <c r="M5">
        <v>3</v>
      </c>
      <c r="N5">
        <v>2</v>
      </c>
      <c r="O5">
        <v>3</v>
      </c>
      <c r="P5">
        <v>4</v>
      </c>
      <c r="Q5">
        <v>4</v>
      </c>
      <c r="R5">
        <v>3</v>
      </c>
      <c r="S5">
        <f t="shared" si="0"/>
        <v>3.2424896055386174</v>
      </c>
      <c r="T5">
        <f>AVERAGE($S7,$S12,$S17,$S22,$S29,$S34,$S39,$S44,$S51,$S58,$S65,$S70,$S77,$S84,$S91,$S98,$S105,$S112,$S119)</f>
        <v>2.9727717055719212</v>
      </c>
      <c r="U5" t="s">
        <v>23</v>
      </c>
      <c r="W5">
        <f>AVERAGE($V7,$V12,$V17,$V22,$V29,$V34,$V39,$V44,$V51,$V58,$V65,$V70,$V77,$V84,$V91,$V98,$V105,$V112,$V119)</f>
        <v>2.9727717055719212</v>
      </c>
    </row>
    <row r="6" spans="1:23" x14ac:dyDescent="0.2">
      <c r="A6" t="s">
        <v>24</v>
      </c>
      <c r="B6">
        <v>1</v>
      </c>
      <c r="C6">
        <v>4</v>
      </c>
      <c r="D6">
        <v>4</v>
      </c>
      <c r="E6" s="3">
        <v>4</v>
      </c>
      <c r="F6" s="3">
        <v>3</v>
      </c>
      <c r="G6" s="3">
        <v>4</v>
      </c>
      <c r="H6">
        <v>5</v>
      </c>
      <c r="I6">
        <v>2</v>
      </c>
      <c r="J6">
        <v>5</v>
      </c>
      <c r="K6">
        <v>3</v>
      </c>
      <c r="L6">
        <v>5</v>
      </c>
      <c r="M6">
        <v>4</v>
      </c>
      <c r="N6">
        <v>2</v>
      </c>
      <c r="O6">
        <v>3</v>
      </c>
      <c r="P6">
        <v>5</v>
      </c>
      <c r="Q6">
        <v>4</v>
      </c>
      <c r="R6">
        <v>5</v>
      </c>
      <c r="S6">
        <f t="shared" si="0"/>
        <v>3.7264011723365784</v>
      </c>
      <c r="T6">
        <f>AVERAGE($S8,$S13,$S18,$S23,$S30,$S35,$S40,$S45,$S52,$S59,$S66,$S71,$S78,$S85,$S92,$S99,$S106,$S113,$S120)</f>
        <v>2.4015708894592698</v>
      </c>
      <c r="U6" t="s">
        <v>24</v>
      </c>
      <c r="V6">
        <f t="shared" ref="V6:V25" si="1">GEOMEAN($C6:$R6)</f>
        <v>3.7264011723365784</v>
      </c>
      <c r="W6">
        <f>AVERAGE($V8,$V13,$V18,$V23,$V30,$V35,$V40,$V45,$V52,$V59,$V66,$V71,$V78,$V85,$V92,$V99,$V106,$V113,$V120)</f>
        <v>2.4015708894592698</v>
      </c>
    </row>
    <row r="7" spans="1:23" x14ac:dyDescent="0.2">
      <c r="A7" t="s">
        <v>25</v>
      </c>
      <c r="B7">
        <v>1.38</v>
      </c>
      <c r="C7">
        <v>3</v>
      </c>
      <c r="D7">
        <v>4</v>
      </c>
      <c r="E7" s="3">
        <v>4</v>
      </c>
      <c r="F7" s="3">
        <v>4</v>
      </c>
      <c r="G7" s="3">
        <v>4</v>
      </c>
      <c r="H7">
        <v>5</v>
      </c>
      <c r="I7">
        <v>4</v>
      </c>
      <c r="J7">
        <v>5</v>
      </c>
      <c r="K7">
        <v>4</v>
      </c>
      <c r="L7">
        <v>5</v>
      </c>
      <c r="M7">
        <v>3</v>
      </c>
      <c r="N7">
        <v>3</v>
      </c>
      <c r="O7">
        <v>3</v>
      </c>
      <c r="P7">
        <v>5</v>
      </c>
      <c r="Q7">
        <v>4</v>
      </c>
      <c r="R7">
        <v>5</v>
      </c>
      <c r="S7">
        <f t="shared" si="0"/>
        <v>3.9912569357838756</v>
      </c>
      <c r="U7" t="s">
        <v>25</v>
      </c>
      <c r="V7">
        <f t="shared" si="1"/>
        <v>3.9912569357838756</v>
      </c>
    </row>
    <row r="8" spans="1:23" x14ac:dyDescent="0.2">
      <c r="A8" t="s">
        <v>26</v>
      </c>
      <c r="B8">
        <v>1.75</v>
      </c>
      <c r="C8">
        <v>2</v>
      </c>
      <c r="D8">
        <v>3</v>
      </c>
      <c r="E8" s="3">
        <v>5</v>
      </c>
      <c r="F8" s="3">
        <v>4</v>
      </c>
      <c r="G8" s="3">
        <v>4</v>
      </c>
      <c r="H8">
        <v>4</v>
      </c>
      <c r="I8">
        <v>5</v>
      </c>
      <c r="J8">
        <v>5</v>
      </c>
      <c r="K8">
        <v>2</v>
      </c>
      <c r="L8">
        <v>5</v>
      </c>
      <c r="M8">
        <v>3</v>
      </c>
      <c r="N8">
        <v>2</v>
      </c>
      <c r="O8">
        <v>3</v>
      </c>
      <c r="P8">
        <v>2</v>
      </c>
      <c r="Q8">
        <v>3</v>
      </c>
      <c r="R8">
        <v>5</v>
      </c>
      <c r="S8">
        <f t="shared" si="0"/>
        <v>3.3562336496571863</v>
      </c>
      <c r="U8" t="s">
        <v>26</v>
      </c>
      <c r="V8">
        <f t="shared" si="1"/>
        <v>3.3562336496571863</v>
      </c>
    </row>
    <row r="9" spans="1:23" x14ac:dyDescent="0.2">
      <c r="A9" t="s">
        <v>28</v>
      </c>
      <c r="B9">
        <v>0.25</v>
      </c>
      <c r="C9">
        <v>2</v>
      </c>
      <c r="D9">
        <v>3</v>
      </c>
      <c r="E9" s="3">
        <v>3</v>
      </c>
      <c r="F9" s="3">
        <v>1</v>
      </c>
      <c r="G9" s="3">
        <v>1</v>
      </c>
      <c r="H9">
        <v>2</v>
      </c>
      <c r="I9">
        <v>1</v>
      </c>
      <c r="J9">
        <v>5</v>
      </c>
      <c r="K9">
        <v>2</v>
      </c>
      <c r="L9">
        <v>2</v>
      </c>
      <c r="M9">
        <v>4</v>
      </c>
      <c r="N9">
        <v>1</v>
      </c>
      <c r="O9">
        <v>2</v>
      </c>
      <c r="P9">
        <v>1</v>
      </c>
      <c r="Q9">
        <v>4</v>
      </c>
      <c r="R9">
        <v>4</v>
      </c>
      <c r="S9">
        <f t="shared" si="0"/>
        <v>2.043073092513366</v>
      </c>
      <c r="U9" t="s">
        <v>28</v>
      </c>
      <c r="V9">
        <f t="shared" si="1"/>
        <v>2.043073092513366</v>
      </c>
    </row>
    <row r="10" spans="1:23" x14ac:dyDescent="0.2">
      <c r="A10" t="s">
        <v>29</v>
      </c>
      <c r="B10">
        <v>0.62</v>
      </c>
      <c r="C10">
        <v>5</v>
      </c>
      <c r="D10">
        <v>4</v>
      </c>
      <c r="E10" s="3">
        <v>4</v>
      </c>
      <c r="F10" s="3">
        <v>1</v>
      </c>
      <c r="G10" s="3">
        <v>3</v>
      </c>
      <c r="H10">
        <v>4</v>
      </c>
      <c r="I10">
        <v>3</v>
      </c>
      <c r="J10">
        <v>5</v>
      </c>
      <c r="K10">
        <v>4</v>
      </c>
      <c r="L10">
        <v>4</v>
      </c>
      <c r="M10">
        <v>3</v>
      </c>
      <c r="N10">
        <v>4</v>
      </c>
      <c r="O10">
        <v>3</v>
      </c>
      <c r="P10">
        <v>5</v>
      </c>
      <c r="Q10">
        <v>4</v>
      </c>
      <c r="R10">
        <v>3</v>
      </c>
      <c r="S10">
        <f t="shared" si="0"/>
        <v>3.4958960794025771</v>
      </c>
      <c r="U10" t="s">
        <v>29</v>
      </c>
      <c r="V10">
        <f t="shared" si="1"/>
        <v>3.4958960794025771</v>
      </c>
    </row>
    <row r="11" spans="1:23" x14ac:dyDescent="0.2">
      <c r="A11" t="s">
        <v>30</v>
      </c>
      <c r="B11">
        <v>0.25</v>
      </c>
      <c r="C11">
        <v>4</v>
      </c>
      <c r="D11">
        <v>5</v>
      </c>
      <c r="E11" s="3">
        <v>5</v>
      </c>
      <c r="F11" s="3">
        <v>5</v>
      </c>
      <c r="G11" s="3">
        <v>5</v>
      </c>
      <c r="H11">
        <v>4</v>
      </c>
      <c r="I11">
        <v>4</v>
      </c>
      <c r="J11">
        <v>5</v>
      </c>
      <c r="K11">
        <v>5</v>
      </c>
      <c r="L11">
        <v>5</v>
      </c>
      <c r="M11">
        <v>5</v>
      </c>
      <c r="N11">
        <v>4</v>
      </c>
      <c r="O11">
        <v>4</v>
      </c>
      <c r="P11">
        <v>5</v>
      </c>
      <c r="Q11">
        <v>4</v>
      </c>
      <c r="R11">
        <v>5</v>
      </c>
      <c r="S11">
        <f t="shared" si="0"/>
        <v>4.5986329782677027</v>
      </c>
      <c r="U11" t="s">
        <v>30</v>
      </c>
      <c r="V11">
        <f t="shared" si="1"/>
        <v>4.5986329782677027</v>
      </c>
    </row>
    <row r="12" spans="1:23" x14ac:dyDescent="0.2">
      <c r="A12" t="s">
        <v>31</v>
      </c>
      <c r="B12">
        <v>0.62</v>
      </c>
      <c r="C12">
        <v>3</v>
      </c>
      <c r="D12">
        <v>4</v>
      </c>
      <c r="E12" s="3">
        <v>5</v>
      </c>
      <c r="F12" s="3">
        <v>4</v>
      </c>
      <c r="G12" s="3">
        <v>5</v>
      </c>
      <c r="H12">
        <v>5</v>
      </c>
      <c r="I12">
        <v>5</v>
      </c>
      <c r="J12">
        <v>4</v>
      </c>
      <c r="K12">
        <v>5</v>
      </c>
      <c r="L12">
        <v>5</v>
      </c>
      <c r="M12">
        <v>4</v>
      </c>
      <c r="N12">
        <v>5</v>
      </c>
      <c r="O12">
        <v>4</v>
      </c>
      <c r="P12">
        <v>5</v>
      </c>
      <c r="Q12">
        <v>3</v>
      </c>
      <c r="R12">
        <v>5</v>
      </c>
      <c r="S12">
        <f t="shared" si="0"/>
        <v>4.3747630120917549</v>
      </c>
      <c r="U12" t="s">
        <v>31</v>
      </c>
      <c r="V12">
        <f t="shared" si="1"/>
        <v>4.3747630120917549</v>
      </c>
    </row>
    <row r="13" spans="1:23" x14ac:dyDescent="0.2">
      <c r="A13" t="s">
        <v>32</v>
      </c>
      <c r="B13">
        <v>1</v>
      </c>
      <c r="C13">
        <v>2</v>
      </c>
      <c r="D13">
        <v>4</v>
      </c>
      <c r="E13" s="3">
        <v>4</v>
      </c>
      <c r="F13" s="3">
        <v>2</v>
      </c>
      <c r="G13" s="3">
        <v>3</v>
      </c>
      <c r="H13">
        <v>5</v>
      </c>
      <c r="I13">
        <v>4</v>
      </c>
      <c r="J13">
        <v>4</v>
      </c>
      <c r="K13">
        <v>5</v>
      </c>
      <c r="L13">
        <v>3</v>
      </c>
      <c r="M13">
        <v>4</v>
      </c>
      <c r="N13">
        <v>5</v>
      </c>
      <c r="O13">
        <v>5</v>
      </c>
      <c r="P13">
        <v>3</v>
      </c>
      <c r="Q13">
        <v>4</v>
      </c>
      <c r="R13">
        <v>2</v>
      </c>
      <c r="S13">
        <f t="shared" si="0"/>
        <v>3.5189926300579715</v>
      </c>
      <c r="U13" t="s">
        <v>32</v>
      </c>
      <c r="V13">
        <f t="shared" si="1"/>
        <v>3.5189926300579715</v>
      </c>
    </row>
    <row r="14" spans="1:23" x14ac:dyDescent="0.2">
      <c r="A14" t="s">
        <v>34</v>
      </c>
      <c r="B14">
        <v>1.38</v>
      </c>
      <c r="C14">
        <v>1</v>
      </c>
      <c r="D14">
        <v>2</v>
      </c>
      <c r="E14" s="3">
        <v>4</v>
      </c>
      <c r="F14" s="3">
        <v>1</v>
      </c>
      <c r="G14" s="3">
        <v>2</v>
      </c>
      <c r="H14">
        <v>2</v>
      </c>
      <c r="I14">
        <v>5</v>
      </c>
      <c r="J14">
        <v>4</v>
      </c>
      <c r="K14">
        <v>1</v>
      </c>
      <c r="L14">
        <v>1</v>
      </c>
      <c r="M14">
        <v>1</v>
      </c>
      <c r="N14">
        <v>1</v>
      </c>
      <c r="O14">
        <v>1</v>
      </c>
      <c r="P14">
        <v>3</v>
      </c>
      <c r="Q14">
        <v>2</v>
      </c>
      <c r="R14">
        <v>1</v>
      </c>
      <c r="S14">
        <f t="shared" si="0"/>
        <v>1.6750227174618701</v>
      </c>
      <c r="U14" t="s">
        <v>34</v>
      </c>
      <c r="V14">
        <f t="shared" si="1"/>
        <v>1.6750227174618701</v>
      </c>
    </row>
    <row r="15" spans="1:23" x14ac:dyDescent="0.2">
      <c r="A15" t="s">
        <v>35</v>
      </c>
      <c r="B15">
        <v>1.75</v>
      </c>
      <c r="C15">
        <v>1</v>
      </c>
      <c r="D15">
        <v>3</v>
      </c>
      <c r="E15" s="3">
        <v>5</v>
      </c>
      <c r="F15" s="3">
        <v>3</v>
      </c>
      <c r="G15" s="3">
        <v>5</v>
      </c>
      <c r="H15">
        <v>3</v>
      </c>
      <c r="I15">
        <v>4</v>
      </c>
      <c r="J15">
        <v>4</v>
      </c>
      <c r="K15">
        <v>5</v>
      </c>
      <c r="L15">
        <v>5</v>
      </c>
      <c r="M15">
        <v>2</v>
      </c>
      <c r="N15">
        <v>5</v>
      </c>
      <c r="O15">
        <v>2</v>
      </c>
      <c r="P15">
        <v>5</v>
      </c>
      <c r="Q15">
        <v>4</v>
      </c>
      <c r="R15">
        <v>2</v>
      </c>
      <c r="S15">
        <f t="shared" si="0"/>
        <v>3.3182061158660292</v>
      </c>
      <c r="U15" t="s">
        <v>35</v>
      </c>
      <c r="V15">
        <f t="shared" si="1"/>
        <v>3.3182061158660292</v>
      </c>
    </row>
    <row r="16" spans="1:23" x14ac:dyDescent="0.2">
      <c r="A16" t="s">
        <v>36</v>
      </c>
      <c r="B16">
        <v>0.25</v>
      </c>
      <c r="C16">
        <v>4</v>
      </c>
      <c r="D16">
        <v>4</v>
      </c>
      <c r="E16" s="3">
        <v>4</v>
      </c>
      <c r="F16" s="3">
        <v>4</v>
      </c>
      <c r="G16" s="3">
        <v>5</v>
      </c>
      <c r="H16">
        <v>4</v>
      </c>
      <c r="I16">
        <v>3</v>
      </c>
      <c r="J16">
        <v>4</v>
      </c>
      <c r="K16">
        <v>3</v>
      </c>
      <c r="L16">
        <v>4</v>
      </c>
      <c r="M16">
        <v>5</v>
      </c>
      <c r="N16">
        <v>3</v>
      </c>
      <c r="O16">
        <v>4</v>
      </c>
      <c r="P16">
        <v>5</v>
      </c>
      <c r="Q16">
        <v>3</v>
      </c>
      <c r="R16">
        <v>5</v>
      </c>
      <c r="S16">
        <f t="shared" si="0"/>
        <v>3.9359793425308607</v>
      </c>
      <c r="U16" t="s">
        <v>36</v>
      </c>
      <c r="V16">
        <f t="shared" si="1"/>
        <v>3.9359793425308607</v>
      </c>
    </row>
    <row r="17" spans="1:22" x14ac:dyDescent="0.2">
      <c r="A17" t="s">
        <v>37</v>
      </c>
      <c r="B17">
        <v>0.62</v>
      </c>
      <c r="C17">
        <v>3</v>
      </c>
      <c r="D17">
        <v>4</v>
      </c>
      <c r="E17" s="3">
        <v>5</v>
      </c>
      <c r="F17" s="3">
        <v>4</v>
      </c>
      <c r="G17" s="3">
        <v>5</v>
      </c>
      <c r="H17">
        <v>4</v>
      </c>
      <c r="I17">
        <v>4</v>
      </c>
      <c r="J17">
        <v>3</v>
      </c>
      <c r="K17">
        <v>5</v>
      </c>
      <c r="L17">
        <v>3</v>
      </c>
      <c r="M17">
        <v>4</v>
      </c>
      <c r="N17">
        <v>3</v>
      </c>
      <c r="O17">
        <v>5</v>
      </c>
      <c r="P17">
        <v>4</v>
      </c>
      <c r="Q17">
        <v>4</v>
      </c>
      <c r="R17">
        <v>3</v>
      </c>
      <c r="S17">
        <f t="shared" si="0"/>
        <v>3.8658423497491281</v>
      </c>
      <c r="U17" t="s">
        <v>37</v>
      </c>
      <c r="V17">
        <f t="shared" si="1"/>
        <v>3.8658423497491281</v>
      </c>
    </row>
    <row r="18" spans="1:22" x14ac:dyDescent="0.2">
      <c r="A18" t="s">
        <v>38</v>
      </c>
      <c r="B18">
        <v>0.25</v>
      </c>
      <c r="C18">
        <v>1</v>
      </c>
      <c r="D18">
        <v>3</v>
      </c>
      <c r="E18" s="3">
        <v>3</v>
      </c>
      <c r="F18" s="3">
        <v>3</v>
      </c>
      <c r="G18" s="3">
        <v>4</v>
      </c>
      <c r="H18">
        <v>3</v>
      </c>
      <c r="I18">
        <v>2</v>
      </c>
      <c r="J18">
        <v>5</v>
      </c>
      <c r="K18">
        <v>1</v>
      </c>
      <c r="L18">
        <v>2</v>
      </c>
      <c r="M18">
        <v>1</v>
      </c>
      <c r="N18">
        <v>1</v>
      </c>
      <c r="O18">
        <v>4</v>
      </c>
      <c r="P18">
        <v>3</v>
      </c>
      <c r="Q18">
        <v>3</v>
      </c>
      <c r="R18">
        <v>3</v>
      </c>
      <c r="S18">
        <f t="shared" si="0"/>
        <v>2.3190623361514988</v>
      </c>
      <c r="U18" t="s">
        <v>38</v>
      </c>
      <c r="V18">
        <f t="shared" si="1"/>
        <v>2.3190623361514988</v>
      </c>
    </row>
    <row r="19" spans="1:22" x14ac:dyDescent="0.2">
      <c r="A19" t="s">
        <v>40</v>
      </c>
      <c r="B19">
        <v>0.62</v>
      </c>
      <c r="C19">
        <v>1</v>
      </c>
      <c r="D19">
        <v>3</v>
      </c>
      <c r="E19" s="3">
        <v>3</v>
      </c>
      <c r="F19" s="3">
        <v>1</v>
      </c>
      <c r="G19" s="3">
        <v>1</v>
      </c>
      <c r="H19">
        <v>1</v>
      </c>
      <c r="I19">
        <v>1</v>
      </c>
      <c r="J19">
        <v>4</v>
      </c>
      <c r="K19">
        <v>2</v>
      </c>
      <c r="L19">
        <v>1</v>
      </c>
      <c r="M19">
        <v>1</v>
      </c>
      <c r="N19">
        <v>1</v>
      </c>
      <c r="O19">
        <v>1</v>
      </c>
      <c r="P19">
        <v>1</v>
      </c>
      <c r="Q19">
        <v>3</v>
      </c>
      <c r="R19">
        <v>1</v>
      </c>
      <c r="S19">
        <f t="shared" si="0"/>
        <v>1.3992759167160416</v>
      </c>
      <c r="U19" t="s">
        <v>40</v>
      </c>
      <c r="V19">
        <f t="shared" si="1"/>
        <v>1.3992759167160416</v>
      </c>
    </row>
    <row r="20" spans="1:22" x14ac:dyDescent="0.2">
      <c r="A20" t="s">
        <v>41</v>
      </c>
      <c r="B20">
        <v>1</v>
      </c>
      <c r="C20">
        <v>1</v>
      </c>
      <c r="D20">
        <v>4</v>
      </c>
      <c r="E20" s="3">
        <v>4</v>
      </c>
      <c r="F20" s="3">
        <v>3</v>
      </c>
      <c r="G20" s="3">
        <v>2</v>
      </c>
      <c r="H20">
        <v>2</v>
      </c>
      <c r="I20">
        <v>3</v>
      </c>
      <c r="J20">
        <v>5</v>
      </c>
      <c r="K20">
        <v>4</v>
      </c>
      <c r="L20">
        <v>1</v>
      </c>
      <c r="M20">
        <v>3</v>
      </c>
      <c r="N20">
        <v>1</v>
      </c>
      <c r="O20">
        <v>1</v>
      </c>
      <c r="P20">
        <v>3</v>
      </c>
      <c r="Q20">
        <v>3</v>
      </c>
      <c r="R20">
        <v>1</v>
      </c>
      <c r="S20">
        <f t="shared" si="0"/>
        <v>2.2044538695566325</v>
      </c>
      <c r="U20" t="s">
        <v>41</v>
      </c>
      <c r="V20">
        <f t="shared" si="1"/>
        <v>2.2044538695566325</v>
      </c>
    </row>
    <row r="21" spans="1:22" x14ac:dyDescent="0.2">
      <c r="A21" t="s">
        <v>42</v>
      </c>
      <c r="B21">
        <v>1.38</v>
      </c>
      <c r="C21">
        <v>1</v>
      </c>
      <c r="D21">
        <v>4</v>
      </c>
      <c r="E21" s="3">
        <v>4</v>
      </c>
      <c r="F21" s="3">
        <v>2</v>
      </c>
      <c r="G21" s="3">
        <v>1</v>
      </c>
      <c r="H21">
        <v>4</v>
      </c>
      <c r="I21">
        <v>2</v>
      </c>
      <c r="J21">
        <v>5</v>
      </c>
      <c r="K21">
        <v>4</v>
      </c>
      <c r="L21">
        <v>4</v>
      </c>
      <c r="M21">
        <v>2</v>
      </c>
      <c r="N21">
        <v>1</v>
      </c>
      <c r="O21">
        <v>2</v>
      </c>
      <c r="P21">
        <v>1</v>
      </c>
      <c r="Q21">
        <v>4</v>
      </c>
      <c r="R21">
        <v>2</v>
      </c>
      <c r="S21">
        <f t="shared" si="0"/>
        <v>2.3095639693789165</v>
      </c>
      <c r="U21" t="s">
        <v>42</v>
      </c>
      <c r="V21">
        <f t="shared" si="1"/>
        <v>2.3095639693789165</v>
      </c>
    </row>
    <row r="22" spans="1:22" x14ac:dyDescent="0.2">
      <c r="A22" t="s">
        <v>43</v>
      </c>
      <c r="B22">
        <v>1.75</v>
      </c>
      <c r="C22">
        <v>2</v>
      </c>
      <c r="D22">
        <v>4</v>
      </c>
      <c r="E22" s="3">
        <v>4</v>
      </c>
      <c r="F22" s="3">
        <v>1</v>
      </c>
      <c r="G22" s="3">
        <v>1</v>
      </c>
      <c r="H22">
        <v>2</v>
      </c>
      <c r="I22">
        <v>4</v>
      </c>
      <c r="J22">
        <v>5</v>
      </c>
      <c r="K22">
        <v>3</v>
      </c>
      <c r="L22">
        <v>4</v>
      </c>
      <c r="M22">
        <v>1</v>
      </c>
      <c r="N22">
        <v>1</v>
      </c>
      <c r="O22">
        <v>2</v>
      </c>
      <c r="P22">
        <v>2</v>
      </c>
      <c r="Q22">
        <v>4</v>
      </c>
      <c r="R22">
        <v>2</v>
      </c>
      <c r="S22">
        <f t="shared" si="0"/>
        <v>2.2684088063680452</v>
      </c>
      <c r="U22" t="s">
        <v>43</v>
      </c>
      <c r="V22">
        <f t="shared" si="1"/>
        <v>2.2684088063680452</v>
      </c>
    </row>
    <row r="23" spans="1:22" x14ac:dyDescent="0.2">
      <c r="A23" t="s">
        <v>44</v>
      </c>
      <c r="B23">
        <v>0.25</v>
      </c>
      <c r="C23">
        <v>1</v>
      </c>
      <c r="D23">
        <v>4</v>
      </c>
      <c r="E23" s="3">
        <v>3</v>
      </c>
      <c r="F23" s="3">
        <v>1</v>
      </c>
      <c r="G23" s="3">
        <v>1</v>
      </c>
      <c r="H23">
        <v>2</v>
      </c>
      <c r="I23">
        <v>3</v>
      </c>
      <c r="J23">
        <v>3</v>
      </c>
      <c r="K23">
        <v>1</v>
      </c>
      <c r="L23">
        <v>4</v>
      </c>
      <c r="M23">
        <v>2</v>
      </c>
      <c r="N23">
        <v>1</v>
      </c>
      <c r="O23">
        <v>2</v>
      </c>
      <c r="P23">
        <v>2</v>
      </c>
      <c r="Q23">
        <v>4</v>
      </c>
      <c r="R23">
        <v>3</v>
      </c>
      <c r="S23">
        <f t="shared" si="0"/>
        <v>2.0296635898134046</v>
      </c>
      <c r="U23" t="s">
        <v>44</v>
      </c>
      <c r="V23">
        <f t="shared" si="1"/>
        <v>2.0296635898134046</v>
      </c>
    </row>
    <row r="24" spans="1:22" x14ac:dyDescent="0.2">
      <c r="A24" s="4" t="s">
        <v>46</v>
      </c>
      <c r="B24" s="4">
        <v>0.62</v>
      </c>
      <c r="C24">
        <v>1</v>
      </c>
      <c r="D24">
        <v>4</v>
      </c>
      <c r="E24" s="3">
        <v>5</v>
      </c>
      <c r="F24" s="3">
        <v>1</v>
      </c>
      <c r="G24" s="3">
        <v>1</v>
      </c>
      <c r="H24">
        <v>2</v>
      </c>
      <c r="I24">
        <v>1</v>
      </c>
      <c r="J24">
        <v>5</v>
      </c>
      <c r="K24">
        <v>3</v>
      </c>
      <c r="L24">
        <v>2</v>
      </c>
      <c r="M24">
        <v>1</v>
      </c>
      <c r="N24">
        <v>1</v>
      </c>
      <c r="O24">
        <v>1</v>
      </c>
      <c r="P24">
        <v>2</v>
      </c>
      <c r="Q24">
        <v>3</v>
      </c>
      <c r="R24">
        <v>1</v>
      </c>
      <c r="S24" s="4"/>
      <c r="U24" s="4" t="s">
        <v>46</v>
      </c>
      <c r="V24" s="4">
        <f t="shared" si="1"/>
        <v>1.7421409171810878</v>
      </c>
    </row>
    <row r="25" spans="1:22" x14ac:dyDescent="0.2">
      <c r="A25" s="4" t="s">
        <v>47</v>
      </c>
      <c r="B25" s="4">
        <v>0.25</v>
      </c>
      <c r="C25">
        <v>2</v>
      </c>
      <c r="D25">
        <v>4</v>
      </c>
      <c r="E25" s="3">
        <v>4</v>
      </c>
      <c r="F25" s="3">
        <v>3</v>
      </c>
      <c r="G25" s="3">
        <v>2</v>
      </c>
      <c r="H25">
        <v>3</v>
      </c>
      <c r="I25">
        <v>2</v>
      </c>
      <c r="J25">
        <v>4</v>
      </c>
      <c r="K25">
        <v>3</v>
      </c>
      <c r="L25">
        <v>4</v>
      </c>
      <c r="M25">
        <v>3</v>
      </c>
      <c r="N25">
        <v>2</v>
      </c>
      <c r="O25">
        <v>2</v>
      </c>
      <c r="P25">
        <v>3</v>
      </c>
      <c r="Q25">
        <v>4</v>
      </c>
      <c r="R25">
        <v>2</v>
      </c>
      <c r="S25" s="4"/>
      <c r="U25" s="4" t="s">
        <v>47</v>
      </c>
      <c r="V25" s="4">
        <f t="shared" si="1"/>
        <v>2.8192292183655998</v>
      </c>
    </row>
    <row r="26" spans="1:22" x14ac:dyDescent="0.2">
      <c r="A26" t="s">
        <v>48</v>
      </c>
      <c r="B26">
        <v>0.62</v>
      </c>
      <c r="C26">
        <v>2</v>
      </c>
      <c r="D26">
        <v>4</v>
      </c>
      <c r="E26" s="3">
        <v>4</v>
      </c>
      <c r="F26" s="3">
        <v>1</v>
      </c>
      <c r="G26" s="3">
        <v>1</v>
      </c>
      <c r="H26">
        <v>1</v>
      </c>
      <c r="I26">
        <v>1</v>
      </c>
      <c r="J26">
        <v>5</v>
      </c>
      <c r="K26">
        <v>1</v>
      </c>
      <c r="L26">
        <v>1</v>
      </c>
      <c r="M26">
        <v>1</v>
      </c>
      <c r="N26">
        <v>1</v>
      </c>
      <c r="O26">
        <v>1</v>
      </c>
      <c r="P26">
        <v>2</v>
      </c>
      <c r="Q26">
        <v>3</v>
      </c>
      <c r="R26">
        <v>1</v>
      </c>
      <c r="S26">
        <f t="shared" ref="S26:S45" si="2">GEOMEAN($C26:$R26)</f>
        <v>1.5360026043722106</v>
      </c>
      <c r="U26" t="s">
        <v>48</v>
      </c>
    </row>
    <row r="27" spans="1:22" x14ac:dyDescent="0.2">
      <c r="A27" t="s">
        <v>49</v>
      </c>
      <c r="B27">
        <v>1</v>
      </c>
      <c r="C27">
        <v>2</v>
      </c>
      <c r="D27">
        <v>4</v>
      </c>
      <c r="E27" s="3">
        <v>4</v>
      </c>
      <c r="F27" s="3">
        <v>2</v>
      </c>
      <c r="G27" s="3">
        <v>4</v>
      </c>
      <c r="H27">
        <v>3</v>
      </c>
      <c r="I27">
        <v>2</v>
      </c>
      <c r="J27">
        <v>5</v>
      </c>
      <c r="K27">
        <v>3</v>
      </c>
      <c r="L27">
        <v>4</v>
      </c>
      <c r="M27">
        <v>2</v>
      </c>
      <c r="N27">
        <v>3</v>
      </c>
      <c r="O27">
        <v>3</v>
      </c>
      <c r="P27">
        <v>4</v>
      </c>
      <c r="Q27">
        <v>4</v>
      </c>
      <c r="R27">
        <v>2</v>
      </c>
      <c r="S27">
        <f t="shared" si="2"/>
        <v>3.039557121350998</v>
      </c>
      <c r="U27" t="s">
        <v>49</v>
      </c>
    </row>
    <row r="28" spans="1:22" x14ac:dyDescent="0.2">
      <c r="A28" t="s">
        <v>50</v>
      </c>
      <c r="B28">
        <v>1.38</v>
      </c>
      <c r="C28">
        <v>2</v>
      </c>
      <c r="D28">
        <v>4</v>
      </c>
      <c r="E28" s="3">
        <v>4</v>
      </c>
      <c r="F28" s="3">
        <v>3</v>
      </c>
      <c r="G28" s="3">
        <v>4</v>
      </c>
      <c r="H28">
        <v>4</v>
      </c>
      <c r="I28">
        <v>4</v>
      </c>
      <c r="J28">
        <v>4</v>
      </c>
      <c r="K28">
        <v>5</v>
      </c>
      <c r="L28">
        <v>5</v>
      </c>
      <c r="M28">
        <v>5</v>
      </c>
      <c r="N28">
        <v>3</v>
      </c>
      <c r="O28">
        <v>4</v>
      </c>
      <c r="P28">
        <v>4</v>
      </c>
      <c r="Q28">
        <v>3</v>
      </c>
      <c r="R28">
        <v>4</v>
      </c>
      <c r="S28">
        <f t="shared" si="2"/>
        <v>3.784340720765317</v>
      </c>
      <c r="U28" t="s">
        <v>50</v>
      </c>
      <c r="V28">
        <f>GEOMEAN($C28:$R28)</f>
        <v>3.784340720765317</v>
      </c>
    </row>
    <row r="29" spans="1:22" x14ac:dyDescent="0.2">
      <c r="A29" t="s">
        <v>51</v>
      </c>
      <c r="B29">
        <v>1.75</v>
      </c>
      <c r="C29">
        <v>2</v>
      </c>
      <c r="D29">
        <v>4</v>
      </c>
      <c r="E29" s="3">
        <v>4</v>
      </c>
      <c r="F29" s="3">
        <v>3</v>
      </c>
      <c r="G29" s="3">
        <v>4</v>
      </c>
      <c r="H29">
        <v>3</v>
      </c>
      <c r="I29">
        <v>3</v>
      </c>
      <c r="J29">
        <v>4</v>
      </c>
      <c r="K29">
        <v>4</v>
      </c>
      <c r="L29">
        <v>5</v>
      </c>
      <c r="M29">
        <v>4</v>
      </c>
      <c r="N29">
        <v>4</v>
      </c>
      <c r="O29">
        <v>3</v>
      </c>
      <c r="P29">
        <v>3</v>
      </c>
      <c r="Q29">
        <v>3</v>
      </c>
      <c r="R29">
        <v>3</v>
      </c>
      <c r="S29">
        <f t="shared" si="2"/>
        <v>3.4248518920920699</v>
      </c>
      <c r="U29" t="s">
        <v>51</v>
      </c>
      <c r="V29">
        <f t="shared" ref="V29:V47" si="3">GEOMEAN($C29:$R29)</f>
        <v>3.4248518920920699</v>
      </c>
    </row>
    <row r="30" spans="1:22" x14ac:dyDescent="0.2">
      <c r="A30" t="s">
        <v>52</v>
      </c>
      <c r="B30">
        <v>0.25</v>
      </c>
      <c r="C30">
        <v>1</v>
      </c>
      <c r="D30">
        <v>4</v>
      </c>
      <c r="E30" s="3">
        <v>4</v>
      </c>
      <c r="F30" s="3">
        <v>1</v>
      </c>
      <c r="G30" s="3">
        <v>3</v>
      </c>
      <c r="H30">
        <v>1</v>
      </c>
      <c r="I30">
        <v>3</v>
      </c>
      <c r="J30">
        <v>3</v>
      </c>
      <c r="K30">
        <v>2</v>
      </c>
      <c r="L30">
        <v>1</v>
      </c>
      <c r="M30">
        <v>3</v>
      </c>
      <c r="N30">
        <v>4</v>
      </c>
      <c r="O30">
        <v>2</v>
      </c>
      <c r="P30">
        <v>2</v>
      </c>
      <c r="Q30">
        <v>3</v>
      </c>
      <c r="R30">
        <v>4</v>
      </c>
      <c r="S30">
        <f t="shared" si="2"/>
        <v>2.2701706998633258</v>
      </c>
      <c r="U30" t="s">
        <v>52</v>
      </c>
      <c r="V30">
        <f t="shared" si="3"/>
        <v>2.2701706998633258</v>
      </c>
    </row>
    <row r="31" spans="1:22" x14ac:dyDescent="0.2">
      <c r="A31" t="s">
        <v>54</v>
      </c>
      <c r="B31">
        <v>0.62</v>
      </c>
      <c r="C31">
        <v>1</v>
      </c>
      <c r="D31">
        <v>2</v>
      </c>
      <c r="E31" s="3">
        <v>4</v>
      </c>
      <c r="F31" s="3">
        <v>1</v>
      </c>
      <c r="G31" s="3">
        <v>1</v>
      </c>
      <c r="H31">
        <v>2</v>
      </c>
      <c r="I31">
        <v>4</v>
      </c>
      <c r="J31">
        <v>4</v>
      </c>
      <c r="K31">
        <v>1</v>
      </c>
      <c r="L31">
        <v>3</v>
      </c>
      <c r="M31">
        <v>1</v>
      </c>
      <c r="N31">
        <v>1</v>
      </c>
      <c r="O31">
        <v>1</v>
      </c>
      <c r="P31">
        <v>3</v>
      </c>
      <c r="Q31">
        <v>2</v>
      </c>
      <c r="R31">
        <v>1</v>
      </c>
      <c r="S31">
        <f t="shared" si="2"/>
        <v>1.6942189279337481</v>
      </c>
      <c r="U31" t="s">
        <v>54</v>
      </c>
      <c r="V31">
        <f t="shared" si="3"/>
        <v>1.6942189279337481</v>
      </c>
    </row>
    <row r="32" spans="1:22" x14ac:dyDescent="0.2">
      <c r="A32" t="s">
        <v>55</v>
      </c>
      <c r="B32">
        <v>0.25</v>
      </c>
      <c r="C32">
        <v>2</v>
      </c>
      <c r="D32">
        <v>4</v>
      </c>
      <c r="E32" s="3">
        <v>5</v>
      </c>
      <c r="F32" s="3">
        <v>2</v>
      </c>
      <c r="G32" s="3">
        <v>3</v>
      </c>
      <c r="H32">
        <v>3</v>
      </c>
      <c r="I32">
        <v>3</v>
      </c>
      <c r="J32">
        <v>5</v>
      </c>
      <c r="K32">
        <v>3</v>
      </c>
      <c r="L32">
        <v>5</v>
      </c>
      <c r="M32">
        <v>3</v>
      </c>
      <c r="N32">
        <v>3</v>
      </c>
      <c r="O32">
        <v>4</v>
      </c>
      <c r="P32">
        <v>5</v>
      </c>
      <c r="Q32">
        <v>3</v>
      </c>
      <c r="R32">
        <v>3</v>
      </c>
      <c r="S32">
        <f t="shared" si="2"/>
        <v>3.3588404664793448</v>
      </c>
      <c r="U32" t="s">
        <v>55</v>
      </c>
      <c r="V32">
        <f t="shared" si="3"/>
        <v>3.3588404664793448</v>
      </c>
    </row>
    <row r="33" spans="1:22" x14ac:dyDescent="0.2">
      <c r="A33" t="s">
        <v>56</v>
      </c>
      <c r="B33">
        <v>0.62</v>
      </c>
      <c r="C33">
        <v>4</v>
      </c>
      <c r="D33">
        <v>5</v>
      </c>
      <c r="E33" s="3">
        <v>5</v>
      </c>
      <c r="F33" s="3">
        <v>4</v>
      </c>
      <c r="G33" s="3">
        <v>4</v>
      </c>
      <c r="H33">
        <v>5</v>
      </c>
      <c r="I33">
        <v>2</v>
      </c>
      <c r="J33">
        <v>5</v>
      </c>
      <c r="K33">
        <v>5</v>
      </c>
      <c r="L33">
        <v>5</v>
      </c>
      <c r="M33">
        <v>4</v>
      </c>
      <c r="N33">
        <v>4</v>
      </c>
      <c r="O33">
        <v>3</v>
      </c>
      <c r="P33">
        <v>4</v>
      </c>
      <c r="Q33">
        <v>4</v>
      </c>
      <c r="R33">
        <v>5</v>
      </c>
      <c r="S33">
        <f t="shared" si="2"/>
        <v>4.1479649335342206</v>
      </c>
      <c r="U33" t="s">
        <v>56</v>
      </c>
      <c r="V33">
        <f t="shared" si="3"/>
        <v>4.1479649335342206</v>
      </c>
    </row>
    <row r="34" spans="1:22" x14ac:dyDescent="0.2">
      <c r="A34" t="s">
        <v>57</v>
      </c>
      <c r="B34">
        <v>1</v>
      </c>
      <c r="C34">
        <v>3</v>
      </c>
      <c r="D34">
        <v>4</v>
      </c>
      <c r="E34" s="3">
        <v>4</v>
      </c>
      <c r="F34" s="3">
        <v>4</v>
      </c>
      <c r="G34" s="3">
        <v>2</v>
      </c>
      <c r="H34">
        <v>4</v>
      </c>
      <c r="I34">
        <v>2</v>
      </c>
      <c r="J34">
        <v>5</v>
      </c>
      <c r="K34">
        <v>4</v>
      </c>
      <c r="L34">
        <v>5</v>
      </c>
      <c r="M34">
        <v>5</v>
      </c>
      <c r="N34">
        <v>5</v>
      </c>
      <c r="O34">
        <v>2</v>
      </c>
      <c r="P34">
        <v>1</v>
      </c>
      <c r="Q34">
        <v>4</v>
      </c>
      <c r="R34">
        <v>4</v>
      </c>
      <c r="S34">
        <f t="shared" si="2"/>
        <v>3.3450833982954173</v>
      </c>
      <c r="U34" t="s">
        <v>57</v>
      </c>
      <c r="V34">
        <f t="shared" si="3"/>
        <v>3.3450833982954173</v>
      </c>
    </row>
    <row r="35" spans="1:22" x14ac:dyDescent="0.2">
      <c r="A35" t="s">
        <v>58</v>
      </c>
      <c r="B35">
        <v>1.38</v>
      </c>
      <c r="C35">
        <v>2</v>
      </c>
      <c r="D35">
        <v>3</v>
      </c>
      <c r="E35" s="3">
        <v>4</v>
      </c>
      <c r="F35" s="3">
        <v>2</v>
      </c>
      <c r="G35" s="3">
        <v>1</v>
      </c>
      <c r="H35">
        <v>4</v>
      </c>
      <c r="I35">
        <v>3</v>
      </c>
      <c r="J35">
        <v>4</v>
      </c>
      <c r="K35">
        <v>3</v>
      </c>
      <c r="L35">
        <v>2</v>
      </c>
      <c r="M35">
        <v>2</v>
      </c>
      <c r="N35">
        <v>1</v>
      </c>
      <c r="O35">
        <v>2</v>
      </c>
      <c r="P35">
        <v>1</v>
      </c>
      <c r="Q35">
        <v>3</v>
      </c>
      <c r="R35">
        <v>2</v>
      </c>
      <c r="S35">
        <f t="shared" si="2"/>
        <v>2.2133638394006434</v>
      </c>
      <c r="U35" t="s">
        <v>58</v>
      </c>
      <c r="V35">
        <f t="shared" si="3"/>
        <v>2.2133638394006434</v>
      </c>
    </row>
    <row r="36" spans="1:22" x14ac:dyDescent="0.2">
      <c r="A36" t="s">
        <v>60</v>
      </c>
      <c r="B36">
        <v>1.75</v>
      </c>
      <c r="C36">
        <v>1</v>
      </c>
      <c r="D36">
        <v>2</v>
      </c>
      <c r="E36" s="3">
        <v>1</v>
      </c>
      <c r="F36" s="3">
        <v>2</v>
      </c>
      <c r="G36" s="3">
        <v>1</v>
      </c>
      <c r="H36">
        <v>1</v>
      </c>
      <c r="I36">
        <v>1</v>
      </c>
      <c r="J36">
        <v>2</v>
      </c>
      <c r="K36">
        <v>1</v>
      </c>
      <c r="L36">
        <v>1</v>
      </c>
      <c r="M36">
        <v>3</v>
      </c>
      <c r="N36">
        <v>1</v>
      </c>
      <c r="O36">
        <v>2</v>
      </c>
      <c r="P36">
        <v>2</v>
      </c>
      <c r="Q36">
        <v>3</v>
      </c>
      <c r="R36">
        <v>1</v>
      </c>
      <c r="S36">
        <f t="shared" si="2"/>
        <v>1.4246626231544801</v>
      </c>
      <c r="U36" t="s">
        <v>60</v>
      </c>
      <c r="V36">
        <f t="shared" si="3"/>
        <v>1.4246626231544801</v>
      </c>
    </row>
    <row r="37" spans="1:22" x14ac:dyDescent="0.2">
      <c r="A37" t="s">
        <v>61</v>
      </c>
      <c r="B37">
        <v>0.25</v>
      </c>
      <c r="C37">
        <v>2</v>
      </c>
      <c r="D37">
        <v>3</v>
      </c>
      <c r="E37" s="3">
        <v>4</v>
      </c>
      <c r="F37" s="3">
        <v>3</v>
      </c>
      <c r="G37" s="3">
        <v>1</v>
      </c>
      <c r="H37">
        <v>4</v>
      </c>
      <c r="I37">
        <v>2</v>
      </c>
      <c r="J37">
        <v>5</v>
      </c>
      <c r="K37">
        <v>3</v>
      </c>
      <c r="L37">
        <v>3</v>
      </c>
      <c r="M37">
        <v>5</v>
      </c>
      <c r="N37">
        <v>2</v>
      </c>
      <c r="O37">
        <v>1</v>
      </c>
      <c r="P37">
        <v>4</v>
      </c>
      <c r="Q37">
        <v>3</v>
      </c>
      <c r="R37">
        <v>2</v>
      </c>
      <c r="S37">
        <f t="shared" si="2"/>
        <v>2.6583697716510506</v>
      </c>
      <c r="U37" t="s">
        <v>61</v>
      </c>
      <c r="V37">
        <f t="shared" si="3"/>
        <v>2.6583697716510506</v>
      </c>
    </row>
    <row r="38" spans="1:22" x14ac:dyDescent="0.2">
      <c r="A38" t="s">
        <v>62</v>
      </c>
      <c r="B38">
        <v>0.62</v>
      </c>
      <c r="C38">
        <v>3</v>
      </c>
      <c r="D38">
        <v>4</v>
      </c>
      <c r="E38" s="3">
        <v>4</v>
      </c>
      <c r="F38" s="3">
        <v>5</v>
      </c>
      <c r="G38" s="3">
        <v>3</v>
      </c>
      <c r="H38">
        <v>5</v>
      </c>
      <c r="I38">
        <v>4</v>
      </c>
      <c r="J38">
        <v>3</v>
      </c>
      <c r="K38">
        <v>5</v>
      </c>
      <c r="L38">
        <v>5</v>
      </c>
      <c r="M38">
        <v>4</v>
      </c>
      <c r="N38">
        <v>3</v>
      </c>
      <c r="O38">
        <v>2</v>
      </c>
      <c r="P38">
        <v>4</v>
      </c>
      <c r="Q38">
        <v>3</v>
      </c>
      <c r="R38">
        <v>2</v>
      </c>
      <c r="S38">
        <f t="shared" si="2"/>
        <v>3.5449930651117976</v>
      </c>
      <c r="U38" t="s">
        <v>62</v>
      </c>
      <c r="V38">
        <f t="shared" si="3"/>
        <v>3.5449930651117976</v>
      </c>
    </row>
    <row r="39" spans="1:22" x14ac:dyDescent="0.2">
      <c r="A39" t="s">
        <v>63</v>
      </c>
      <c r="B39">
        <v>0.25</v>
      </c>
      <c r="C39">
        <v>2</v>
      </c>
      <c r="D39">
        <v>4</v>
      </c>
      <c r="E39" s="3">
        <v>4</v>
      </c>
      <c r="F39" s="3">
        <v>4</v>
      </c>
      <c r="G39" s="3">
        <v>3</v>
      </c>
      <c r="H39">
        <v>3</v>
      </c>
      <c r="I39">
        <v>3</v>
      </c>
      <c r="J39">
        <v>4</v>
      </c>
      <c r="K39">
        <v>4</v>
      </c>
      <c r="L39">
        <v>2</v>
      </c>
      <c r="M39">
        <v>2</v>
      </c>
      <c r="N39">
        <v>2</v>
      </c>
      <c r="O39">
        <v>2</v>
      </c>
      <c r="P39">
        <v>1</v>
      </c>
      <c r="Q39">
        <v>4</v>
      </c>
      <c r="R39">
        <v>4</v>
      </c>
      <c r="S39">
        <f t="shared" si="2"/>
        <v>2.7985518334320831</v>
      </c>
      <c r="U39" t="s">
        <v>63</v>
      </c>
      <c r="V39">
        <f t="shared" si="3"/>
        <v>2.7985518334320831</v>
      </c>
    </row>
    <row r="40" spans="1:22" x14ac:dyDescent="0.2">
      <c r="A40" t="s">
        <v>64</v>
      </c>
      <c r="B40">
        <v>0.62</v>
      </c>
      <c r="C40">
        <v>1</v>
      </c>
      <c r="D40">
        <v>4</v>
      </c>
      <c r="E40" s="3">
        <v>2</v>
      </c>
      <c r="F40" s="3">
        <v>1</v>
      </c>
      <c r="G40" s="3">
        <v>2</v>
      </c>
      <c r="H40">
        <v>2</v>
      </c>
      <c r="I40">
        <v>4</v>
      </c>
      <c r="J40">
        <v>3</v>
      </c>
      <c r="K40">
        <v>2</v>
      </c>
      <c r="L40">
        <v>1</v>
      </c>
      <c r="M40">
        <v>1</v>
      </c>
      <c r="N40">
        <v>1</v>
      </c>
      <c r="O40">
        <v>1</v>
      </c>
      <c r="P40">
        <v>1</v>
      </c>
      <c r="Q40">
        <v>4</v>
      </c>
      <c r="R40">
        <v>3</v>
      </c>
      <c r="S40">
        <f t="shared" si="2"/>
        <v>1.7692284081334932</v>
      </c>
      <c r="U40" t="s">
        <v>64</v>
      </c>
      <c r="V40">
        <f t="shared" si="3"/>
        <v>1.7692284081334932</v>
      </c>
    </row>
    <row r="41" spans="1:22" x14ac:dyDescent="0.2">
      <c r="A41" t="s">
        <v>66</v>
      </c>
      <c r="B41">
        <v>1</v>
      </c>
      <c r="C41">
        <v>1</v>
      </c>
      <c r="D41">
        <v>3</v>
      </c>
      <c r="E41" s="3">
        <v>3</v>
      </c>
      <c r="F41" s="3">
        <v>2</v>
      </c>
      <c r="G41" s="3">
        <v>1</v>
      </c>
      <c r="H41">
        <v>2</v>
      </c>
      <c r="I41">
        <v>1</v>
      </c>
      <c r="J41">
        <v>4</v>
      </c>
      <c r="K41">
        <v>1</v>
      </c>
      <c r="L41">
        <v>1</v>
      </c>
      <c r="M41">
        <v>1</v>
      </c>
      <c r="N41">
        <v>1</v>
      </c>
      <c r="O41">
        <v>2</v>
      </c>
      <c r="P41">
        <v>1</v>
      </c>
      <c r="Q41">
        <v>3</v>
      </c>
      <c r="R41">
        <v>3</v>
      </c>
      <c r="S41">
        <f t="shared" si="2"/>
        <v>1.6343767942519525</v>
      </c>
      <c r="U41" t="s">
        <v>66</v>
      </c>
      <c r="V41">
        <f t="shared" si="3"/>
        <v>1.6343767942519525</v>
      </c>
    </row>
    <row r="42" spans="1:22" x14ac:dyDescent="0.2">
      <c r="A42" t="s">
        <v>67</v>
      </c>
      <c r="B42">
        <v>1.38</v>
      </c>
      <c r="C42">
        <v>4</v>
      </c>
      <c r="D42">
        <v>4</v>
      </c>
      <c r="E42" s="3">
        <v>5</v>
      </c>
      <c r="F42" s="3">
        <v>2</v>
      </c>
      <c r="G42" s="3">
        <v>2</v>
      </c>
      <c r="H42">
        <v>3</v>
      </c>
      <c r="I42">
        <v>2</v>
      </c>
      <c r="J42">
        <v>5</v>
      </c>
      <c r="K42">
        <v>4</v>
      </c>
      <c r="L42">
        <v>5</v>
      </c>
      <c r="M42">
        <v>2</v>
      </c>
      <c r="N42">
        <v>1</v>
      </c>
      <c r="O42">
        <v>3</v>
      </c>
      <c r="P42">
        <v>4</v>
      </c>
      <c r="Q42">
        <v>4</v>
      </c>
      <c r="R42">
        <v>4</v>
      </c>
      <c r="S42">
        <f t="shared" si="2"/>
        <v>3.1026088597251027</v>
      </c>
      <c r="U42" t="s">
        <v>67</v>
      </c>
      <c r="V42">
        <f t="shared" si="3"/>
        <v>3.1026088597251027</v>
      </c>
    </row>
    <row r="43" spans="1:22" x14ac:dyDescent="0.2">
      <c r="A43" t="s">
        <v>68</v>
      </c>
      <c r="B43">
        <v>1.75</v>
      </c>
      <c r="C43">
        <v>4</v>
      </c>
      <c r="D43">
        <v>5</v>
      </c>
      <c r="E43" s="3">
        <v>5</v>
      </c>
      <c r="F43" s="3">
        <v>5</v>
      </c>
      <c r="G43" s="3">
        <v>2</v>
      </c>
      <c r="H43">
        <v>4</v>
      </c>
      <c r="I43">
        <v>3</v>
      </c>
      <c r="J43">
        <v>5</v>
      </c>
      <c r="K43">
        <v>5</v>
      </c>
      <c r="L43">
        <v>2</v>
      </c>
      <c r="M43">
        <v>5</v>
      </c>
      <c r="N43">
        <v>4</v>
      </c>
      <c r="O43">
        <v>5</v>
      </c>
      <c r="P43">
        <v>2</v>
      </c>
      <c r="Q43">
        <v>4</v>
      </c>
      <c r="R43">
        <v>5</v>
      </c>
      <c r="S43">
        <f t="shared" si="2"/>
        <v>3.8571204624233482</v>
      </c>
      <c r="U43" t="s">
        <v>68</v>
      </c>
      <c r="V43">
        <f t="shared" si="3"/>
        <v>3.8571204624233482</v>
      </c>
    </row>
    <row r="44" spans="1:22" x14ac:dyDescent="0.2">
      <c r="A44" t="s">
        <v>69</v>
      </c>
      <c r="B44">
        <v>0.25</v>
      </c>
      <c r="C44">
        <v>2</v>
      </c>
      <c r="D44">
        <v>5</v>
      </c>
      <c r="E44" s="3">
        <v>4</v>
      </c>
      <c r="F44" s="3">
        <v>4</v>
      </c>
      <c r="G44" s="3">
        <v>2</v>
      </c>
      <c r="H44">
        <v>4</v>
      </c>
      <c r="I44">
        <v>1</v>
      </c>
      <c r="J44">
        <v>5</v>
      </c>
      <c r="K44">
        <v>5</v>
      </c>
      <c r="L44">
        <v>5</v>
      </c>
      <c r="M44">
        <v>4</v>
      </c>
      <c r="N44">
        <v>3</v>
      </c>
      <c r="O44">
        <v>5</v>
      </c>
      <c r="P44">
        <v>2</v>
      </c>
      <c r="Q44">
        <v>4</v>
      </c>
      <c r="R44">
        <v>5</v>
      </c>
      <c r="S44">
        <f t="shared" si="2"/>
        <v>3.4397010701922079</v>
      </c>
      <c r="U44" t="s">
        <v>69</v>
      </c>
      <c r="V44">
        <f t="shared" si="3"/>
        <v>3.4397010701922079</v>
      </c>
    </row>
    <row r="45" spans="1:22" x14ac:dyDescent="0.2">
      <c r="A45" t="s">
        <v>70</v>
      </c>
      <c r="B45">
        <v>0.62</v>
      </c>
      <c r="C45">
        <v>2</v>
      </c>
      <c r="D45">
        <v>4</v>
      </c>
      <c r="E45" s="3">
        <v>4</v>
      </c>
      <c r="F45" s="3">
        <v>5</v>
      </c>
      <c r="G45" s="3">
        <v>2</v>
      </c>
      <c r="H45">
        <v>5</v>
      </c>
      <c r="I45">
        <v>2</v>
      </c>
      <c r="J45">
        <v>5</v>
      </c>
      <c r="K45">
        <v>3</v>
      </c>
      <c r="L45">
        <v>4</v>
      </c>
      <c r="M45">
        <v>3</v>
      </c>
      <c r="N45">
        <v>3</v>
      </c>
      <c r="O45">
        <v>5</v>
      </c>
      <c r="P45">
        <v>1</v>
      </c>
      <c r="Q45">
        <v>4</v>
      </c>
      <c r="R45">
        <v>5</v>
      </c>
      <c r="S45">
        <f t="shared" si="2"/>
        <v>3.272250054666856</v>
      </c>
      <c r="U45" t="s">
        <v>70</v>
      </c>
      <c r="V45">
        <f t="shared" si="3"/>
        <v>3.272250054666856</v>
      </c>
    </row>
    <row r="46" spans="1:22" x14ac:dyDescent="0.2">
      <c r="A46" s="4" t="s">
        <v>72</v>
      </c>
      <c r="B46" s="4">
        <v>0.25</v>
      </c>
      <c r="C46">
        <v>2</v>
      </c>
      <c r="D46">
        <v>3</v>
      </c>
      <c r="E46" s="3">
        <v>3</v>
      </c>
      <c r="F46" s="3">
        <v>1</v>
      </c>
      <c r="G46" s="3">
        <v>1</v>
      </c>
      <c r="H46">
        <v>1</v>
      </c>
      <c r="I46">
        <v>1</v>
      </c>
      <c r="J46">
        <v>5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3</v>
      </c>
      <c r="R46">
        <v>2</v>
      </c>
      <c r="S46" s="4"/>
      <c r="U46" s="4" t="s">
        <v>72</v>
      </c>
      <c r="V46" s="4">
        <f t="shared" si="3"/>
        <v>1.4817488880012515</v>
      </c>
    </row>
    <row r="47" spans="1:22" x14ac:dyDescent="0.2">
      <c r="A47" s="4" t="s">
        <v>73</v>
      </c>
      <c r="B47" s="4">
        <v>0.62</v>
      </c>
      <c r="C47">
        <v>2</v>
      </c>
      <c r="D47">
        <v>3</v>
      </c>
      <c r="E47" s="3">
        <v>4</v>
      </c>
      <c r="F47" s="3">
        <v>2</v>
      </c>
      <c r="G47" s="3">
        <v>2</v>
      </c>
      <c r="H47">
        <v>3</v>
      </c>
      <c r="I47">
        <v>4</v>
      </c>
      <c r="J47">
        <v>5</v>
      </c>
      <c r="K47">
        <v>2</v>
      </c>
      <c r="L47">
        <v>5</v>
      </c>
      <c r="M47">
        <v>3</v>
      </c>
      <c r="N47">
        <v>2</v>
      </c>
      <c r="O47">
        <v>3</v>
      </c>
      <c r="P47">
        <v>3</v>
      </c>
      <c r="Q47">
        <v>4</v>
      </c>
      <c r="R47">
        <v>3</v>
      </c>
      <c r="S47" s="4"/>
      <c r="U47" s="4" t="s">
        <v>73</v>
      </c>
      <c r="V47" s="4">
        <f t="shared" si="3"/>
        <v>2.9733760783280316</v>
      </c>
    </row>
    <row r="48" spans="1:22" x14ac:dyDescent="0.2">
      <c r="A48" t="s">
        <v>74</v>
      </c>
      <c r="B48">
        <v>1</v>
      </c>
      <c r="C48">
        <v>2</v>
      </c>
      <c r="D48">
        <v>2</v>
      </c>
      <c r="E48" s="3">
        <v>4</v>
      </c>
      <c r="F48" s="3">
        <v>1</v>
      </c>
      <c r="G48" s="3">
        <v>1</v>
      </c>
      <c r="H48">
        <v>1</v>
      </c>
      <c r="I48">
        <v>2</v>
      </c>
      <c r="J48">
        <v>5</v>
      </c>
      <c r="K48">
        <v>1</v>
      </c>
      <c r="L48">
        <v>4</v>
      </c>
      <c r="M48">
        <v>1</v>
      </c>
      <c r="N48">
        <v>1</v>
      </c>
      <c r="O48">
        <v>1</v>
      </c>
      <c r="P48">
        <v>2</v>
      </c>
      <c r="Q48">
        <v>4</v>
      </c>
      <c r="R48">
        <v>1</v>
      </c>
      <c r="S48">
        <f>GEOMEAN($C48:$R48)</f>
        <v>1.7054122278492985</v>
      </c>
      <c r="U48" t="s">
        <v>74</v>
      </c>
    </row>
    <row r="49" spans="1:22" x14ac:dyDescent="0.2">
      <c r="A49" t="s">
        <v>75</v>
      </c>
      <c r="B49">
        <v>1.38</v>
      </c>
      <c r="C49">
        <v>2</v>
      </c>
      <c r="D49">
        <v>3</v>
      </c>
      <c r="E49" s="3">
        <v>5</v>
      </c>
      <c r="F49" s="3">
        <v>2</v>
      </c>
      <c r="G49" s="3">
        <v>3</v>
      </c>
      <c r="H49">
        <v>2</v>
      </c>
      <c r="I49">
        <v>4</v>
      </c>
      <c r="J49">
        <v>4</v>
      </c>
      <c r="K49">
        <v>2</v>
      </c>
      <c r="L49">
        <v>5</v>
      </c>
      <c r="M49">
        <v>2</v>
      </c>
      <c r="N49">
        <v>1</v>
      </c>
      <c r="O49">
        <v>2</v>
      </c>
      <c r="P49">
        <v>2</v>
      </c>
      <c r="Q49">
        <v>4</v>
      </c>
      <c r="R49">
        <v>3</v>
      </c>
      <c r="S49">
        <f>GEOMEAN($C49:$R49)</f>
        <v>2.6388721959640615</v>
      </c>
      <c r="U49" t="s">
        <v>75</v>
      </c>
    </row>
    <row r="50" spans="1:22" x14ac:dyDescent="0.2">
      <c r="A50" t="s">
        <v>76</v>
      </c>
      <c r="B50">
        <v>1.75</v>
      </c>
      <c r="C50">
        <v>2</v>
      </c>
      <c r="D50">
        <v>3</v>
      </c>
      <c r="E50" s="3">
        <v>4</v>
      </c>
      <c r="F50" s="3">
        <v>3</v>
      </c>
      <c r="G50" s="3">
        <v>3</v>
      </c>
      <c r="H50">
        <v>3</v>
      </c>
      <c r="I50">
        <v>3</v>
      </c>
      <c r="J50">
        <v>4</v>
      </c>
      <c r="K50">
        <v>3</v>
      </c>
      <c r="L50">
        <v>5</v>
      </c>
      <c r="M50">
        <v>4</v>
      </c>
      <c r="N50">
        <v>3</v>
      </c>
      <c r="O50">
        <v>2</v>
      </c>
      <c r="P50">
        <v>3</v>
      </c>
      <c r="Q50">
        <v>3</v>
      </c>
      <c r="R50">
        <v>4</v>
      </c>
      <c r="S50">
        <f>GEOMEAN($C50:$R50)</f>
        <v>3.1638076974416429</v>
      </c>
      <c r="U50" t="s">
        <v>76</v>
      </c>
      <c r="V50">
        <f>GEOMEAN($C50:$R50)</f>
        <v>3.1638076974416429</v>
      </c>
    </row>
    <row r="51" spans="1:22" x14ac:dyDescent="0.2">
      <c r="A51" t="s">
        <v>77</v>
      </c>
      <c r="B51">
        <v>0.25</v>
      </c>
      <c r="C51">
        <v>1</v>
      </c>
      <c r="D51">
        <v>4</v>
      </c>
      <c r="E51" s="3">
        <v>4</v>
      </c>
      <c r="F51" s="3">
        <v>2</v>
      </c>
      <c r="G51" s="3">
        <v>3</v>
      </c>
      <c r="H51">
        <v>2</v>
      </c>
      <c r="I51">
        <v>4</v>
      </c>
      <c r="J51">
        <v>5</v>
      </c>
      <c r="K51">
        <v>2</v>
      </c>
      <c r="L51">
        <v>5</v>
      </c>
      <c r="M51">
        <v>1</v>
      </c>
      <c r="N51">
        <v>4</v>
      </c>
      <c r="O51">
        <v>2</v>
      </c>
      <c r="P51">
        <v>3</v>
      </c>
      <c r="Q51">
        <v>1</v>
      </c>
      <c r="R51">
        <v>5</v>
      </c>
      <c r="S51">
        <f>GEOMEAN($C51:$R51)</f>
        <v>2.6089726680772536</v>
      </c>
      <c r="U51" t="s">
        <v>77</v>
      </c>
      <c r="V51">
        <f>GEOMEAN($C51:$R51)</f>
        <v>2.6089726680772536</v>
      </c>
    </row>
    <row r="52" spans="1:22" x14ac:dyDescent="0.2">
      <c r="A52" t="s">
        <v>78</v>
      </c>
      <c r="B52">
        <v>0.62</v>
      </c>
      <c r="C52">
        <v>2</v>
      </c>
      <c r="D52">
        <v>4</v>
      </c>
      <c r="E52" s="3">
        <v>4</v>
      </c>
      <c r="F52" s="3">
        <v>1</v>
      </c>
      <c r="G52" s="3">
        <v>4</v>
      </c>
      <c r="H52">
        <v>3</v>
      </c>
      <c r="I52">
        <v>1</v>
      </c>
      <c r="J52">
        <v>2</v>
      </c>
      <c r="K52">
        <v>2</v>
      </c>
      <c r="L52">
        <v>5</v>
      </c>
      <c r="M52">
        <v>3</v>
      </c>
      <c r="N52">
        <v>3</v>
      </c>
      <c r="O52">
        <v>1</v>
      </c>
      <c r="P52">
        <v>1</v>
      </c>
      <c r="Q52">
        <v>1</v>
      </c>
      <c r="R52">
        <v>5</v>
      </c>
      <c r="S52">
        <f>GEOMEAN($C52:$R52)</f>
        <v>2.2190181698988769</v>
      </c>
      <c r="U52" t="s">
        <v>78</v>
      </c>
      <c r="V52">
        <f>GEOMEAN($C52:$R52)</f>
        <v>2.2190181698988769</v>
      </c>
    </row>
    <row r="53" spans="1:22" x14ac:dyDescent="0.2">
      <c r="A53" s="4" t="s">
        <v>80</v>
      </c>
      <c r="B53" s="4">
        <v>0.25</v>
      </c>
      <c r="C53">
        <v>1</v>
      </c>
      <c r="D53">
        <v>2</v>
      </c>
      <c r="E53" s="3">
        <v>3</v>
      </c>
      <c r="F53" s="3">
        <v>1</v>
      </c>
      <c r="G53" s="3">
        <v>1</v>
      </c>
      <c r="H53">
        <v>1</v>
      </c>
      <c r="I53">
        <v>2</v>
      </c>
      <c r="J53">
        <v>5</v>
      </c>
      <c r="K53">
        <v>1</v>
      </c>
      <c r="L53">
        <v>1</v>
      </c>
      <c r="M53">
        <v>1</v>
      </c>
      <c r="N53">
        <v>1</v>
      </c>
      <c r="O53">
        <v>1</v>
      </c>
      <c r="P53">
        <v>3</v>
      </c>
      <c r="Q53">
        <v>4</v>
      </c>
      <c r="R53">
        <v>4</v>
      </c>
      <c r="S53" s="4"/>
      <c r="U53" s="4" t="s">
        <v>80</v>
      </c>
      <c r="V53" s="4">
        <f>GEOMEAN($C53:$R53)</f>
        <v>1.6451747314792202</v>
      </c>
    </row>
    <row r="54" spans="1:22" x14ac:dyDescent="0.2">
      <c r="A54" s="4" t="s">
        <v>81</v>
      </c>
      <c r="B54" s="4">
        <v>0.62</v>
      </c>
      <c r="C54">
        <v>2</v>
      </c>
      <c r="D54">
        <v>3</v>
      </c>
      <c r="E54" s="3">
        <v>3</v>
      </c>
      <c r="F54" s="3">
        <v>1</v>
      </c>
      <c r="G54" s="3">
        <v>1</v>
      </c>
      <c r="H54">
        <v>3</v>
      </c>
      <c r="I54">
        <v>3</v>
      </c>
      <c r="J54">
        <v>5</v>
      </c>
      <c r="K54">
        <v>4</v>
      </c>
      <c r="L54">
        <v>4</v>
      </c>
      <c r="M54">
        <v>2</v>
      </c>
      <c r="N54">
        <v>2</v>
      </c>
      <c r="O54">
        <v>2</v>
      </c>
      <c r="P54">
        <v>4</v>
      </c>
      <c r="Q54">
        <v>4</v>
      </c>
      <c r="R54">
        <v>2</v>
      </c>
      <c r="S54" s="4"/>
      <c r="U54" s="4" t="s">
        <v>81</v>
      </c>
      <c r="V54" s="4">
        <f>GEOMEAN($C54:$R54)</f>
        <v>2.5559526873029537</v>
      </c>
    </row>
    <row r="55" spans="1:22" x14ac:dyDescent="0.2">
      <c r="A55" t="s">
        <v>82</v>
      </c>
      <c r="B55">
        <v>1</v>
      </c>
      <c r="C55">
        <v>2</v>
      </c>
      <c r="D55">
        <v>1</v>
      </c>
      <c r="E55" s="3">
        <v>2</v>
      </c>
      <c r="F55" s="3">
        <v>1</v>
      </c>
      <c r="G55" s="3">
        <v>1</v>
      </c>
      <c r="H55">
        <v>2</v>
      </c>
      <c r="I55">
        <v>1</v>
      </c>
      <c r="J55">
        <v>5</v>
      </c>
      <c r="K55">
        <v>1</v>
      </c>
      <c r="L55">
        <v>2</v>
      </c>
      <c r="M55">
        <v>1</v>
      </c>
      <c r="N55">
        <v>1</v>
      </c>
      <c r="O55">
        <v>1</v>
      </c>
      <c r="P55">
        <v>4</v>
      </c>
      <c r="Q55">
        <v>3</v>
      </c>
      <c r="R55">
        <v>1</v>
      </c>
      <c r="S55">
        <f>GEOMEAN($C55:$R55)</f>
        <v>1.5360026043722106</v>
      </c>
      <c r="U55" t="s">
        <v>82</v>
      </c>
    </row>
    <row r="56" spans="1:22" x14ac:dyDescent="0.2">
      <c r="A56" t="s">
        <v>83</v>
      </c>
      <c r="B56">
        <v>1.38</v>
      </c>
      <c r="C56">
        <v>2</v>
      </c>
      <c r="D56">
        <v>3</v>
      </c>
      <c r="E56" s="3">
        <v>3</v>
      </c>
      <c r="F56" s="3">
        <v>1</v>
      </c>
      <c r="G56" s="3">
        <v>1</v>
      </c>
      <c r="H56">
        <v>3</v>
      </c>
      <c r="I56">
        <v>3</v>
      </c>
      <c r="J56">
        <v>5</v>
      </c>
      <c r="K56">
        <v>1</v>
      </c>
      <c r="L56">
        <v>2</v>
      </c>
      <c r="M56">
        <v>1</v>
      </c>
      <c r="N56">
        <v>1</v>
      </c>
      <c r="O56">
        <v>1</v>
      </c>
      <c r="P56">
        <v>2</v>
      </c>
      <c r="Q56">
        <v>4</v>
      </c>
      <c r="R56">
        <v>4</v>
      </c>
      <c r="S56">
        <f>GEOMEAN($C56:$R56)</f>
        <v>1.9709089517945664</v>
      </c>
      <c r="U56" t="s">
        <v>83</v>
      </c>
    </row>
    <row r="57" spans="1:22" x14ac:dyDescent="0.2">
      <c r="A57" t="s">
        <v>84</v>
      </c>
      <c r="B57">
        <v>1.75</v>
      </c>
      <c r="C57">
        <v>2</v>
      </c>
      <c r="D57">
        <v>3</v>
      </c>
      <c r="E57" s="3">
        <v>4</v>
      </c>
      <c r="F57" s="3">
        <v>3</v>
      </c>
      <c r="G57" s="3">
        <v>1</v>
      </c>
      <c r="H57">
        <v>4</v>
      </c>
      <c r="I57">
        <v>4</v>
      </c>
      <c r="J57">
        <v>4</v>
      </c>
      <c r="K57">
        <v>2</v>
      </c>
      <c r="L57">
        <v>4</v>
      </c>
      <c r="M57">
        <v>4</v>
      </c>
      <c r="N57">
        <v>3</v>
      </c>
      <c r="O57">
        <v>2</v>
      </c>
      <c r="P57">
        <v>2</v>
      </c>
      <c r="Q57">
        <v>4</v>
      </c>
      <c r="R57">
        <v>1</v>
      </c>
      <c r="S57">
        <f>GEOMEAN($C57:$R57)</f>
        <v>2.6799024168995711</v>
      </c>
      <c r="U57" t="s">
        <v>84</v>
      </c>
      <c r="V57">
        <f>GEOMEAN($C57:$R57)</f>
        <v>2.6799024168995711</v>
      </c>
    </row>
    <row r="58" spans="1:22" x14ac:dyDescent="0.2">
      <c r="A58" t="s">
        <v>85</v>
      </c>
      <c r="B58">
        <v>0.25</v>
      </c>
      <c r="C58">
        <v>2</v>
      </c>
      <c r="D58">
        <v>3</v>
      </c>
      <c r="E58" s="3">
        <v>4</v>
      </c>
      <c r="F58" s="3">
        <v>4</v>
      </c>
      <c r="G58" s="3">
        <v>1</v>
      </c>
      <c r="H58">
        <v>3</v>
      </c>
      <c r="I58">
        <v>1</v>
      </c>
      <c r="J58">
        <v>3</v>
      </c>
      <c r="K58">
        <v>5</v>
      </c>
      <c r="L58">
        <v>5</v>
      </c>
      <c r="M58">
        <v>3</v>
      </c>
      <c r="N58">
        <v>3</v>
      </c>
      <c r="O58">
        <v>3</v>
      </c>
      <c r="P58">
        <v>1</v>
      </c>
      <c r="Q58">
        <v>3</v>
      </c>
      <c r="R58">
        <v>5</v>
      </c>
      <c r="S58">
        <f>GEOMEAN($C58:$R58)</f>
        <v>2.7156218752055814</v>
      </c>
      <c r="U58" t="s">
        <v>85</v>
      </c>
      <c r="V58">
        <f>GEOMEAN($C58:$R58)</f>
        <v>2.7156218752055814</v>
      </c>
    </row>
    <row r="59" spans="1:22" x14ac:dyDescent="0.2">
      <c r="A59" t="s">
        <v>86</v>
      </c>
      <c r="B59">
        <v>0.62</v>
      </c>
      <c r="C59">
        <v>2</v>
      </c>
      <c r="D59">
        <v>2</v>
      </c>
      <c r="E59" s="3">
        <v>4</v>
      </c>
      <c r="F59" s="3">
        <v>2</v>
      </c>
      <c r="G59" s="3">
        <v>1</v>
      </c>
      <c r="H59">
        <v>3</v>
      </c>
      <c r="I59">
        <v>2</v>
      </c>
      <c r="J59">
        <v>3</v>
      </c>
      <c r="K59">
        <v>4</v>
      </c>
      <c r="L59">
        <v>5</v>
      </c>
      <c r="M59">
        <v>2</v>
      </c>
      <c r="N59">
        <v>3</v>
      </c>
      <c r="O59">
        <v>2</v>
      </c>
      <c r="P59">
        <v>1</v>
      </c>
      <c r="Q59">
        <v>3</v>
      </c>
      <c r="R59">
        <v>1</v>
      </c>
      <c r="S59">
        <f>GEOMEAN($C59:$R59)</f>
        <v>2.2444487144438767</v>
      </c>
      <c r="U59" t="s">
        <v>86</v>
      </c>
      <c r="V59">
        <f>GEOMEAN($C59:$R59)</f>
        <v>2.2444487144438767</v>
      </c>
    </row>
    <row r="60" spans="1:22" x14ac:dyDescent="0.2">
      <c r="A60" s="4" t="s">
        <v>88</v>
      </c>
      <c r="B60" s="4">
        <v>0.25</v>
      </c>
      <c r="C60">
        <v>2</v>
      </c>
      <c r="D60">
        <v>3</v>
      </c>
      <c r="E60" s="3">
        <v>4</v>
      </c>
      <c r="F60" s="3">
        <v>2</v>
      </c>
      <c r="G60" s="3">
        <v>4</v>
      </c>
      <c r="H60">
        <v>3</v>
      </c>
      <c r="I60">
        <v>1</v>
      </c>
      <c r="J60">
        <v>5</v>
      </c>
      <c r="K60">
        <v>3</v>
      </c>
      <c r="L60">
        <v>2</v>
      </c>
      <c r="M60">
        <v>2</v>
      </c>
      <c r="N60">
        <v>1</v>
      </c>
      <c r="O60">
        <v>3</v>
      </c>
      <c r="P60">
        <v>2</v>
      </c>
      <c r="Q60">
        <v>1</v>
      </c>
      <c r="R60">
        <v>2</v>
      </c>
      <c r="S60" s="4"/>
      <c r="U60" s="4" t="s">
        <v>88</v>
      </c>
      <c r="V60" s="4">
        <f>GEOMEAN($C60:$R60)</f>
        <v>2.2444487144438767</v>
      </c>
    </row>
    <row r="61" spans="1:22" x14ac:dyDescent="0.2">
      <c r="A61" s="4" t="s">
        <v>89</v>
      </c>
      <c r="B61" s="4">
        <v>0.62</v>
      </c>
      <c r="C61">
        <v>2</v>
      </c>
      <c r="D61">
        <v>3</v>
      </c>
      <c r="E61" s="3">
        <v>4</v>
      </c>
      <c r="F61" s="3">
        <v>3</v>
      </c>
      <c r="G61" s="3">
        <v>5</v>
      </c>
      <c r="H61">
        <v>4</v>
      </c>
      <c r="I61">
        <v>2</v>
      </c>
      <c r="J61">
        <v>5</v>
      </c>
      <c r="K61">
        <v>4</v>
      </c>
      <c r="L61">
        <v>1</v>
      </c>
      <c r="M61">
        <v>3</v>
      </c>
      <c r="N61">
        <v>1</v>
      </c>
      <c r="O61">
        <v>2</v>
      </c>
      <c r="P61">
        <v>3</v>
      </c>
      <c r="Q61">
        <v>1</v>
      </c>
      <c r="R61">
        <v>3</v>
      </c>
      <c r="S61" s="4"/>
      <c r="U61" s="4" t="s">
        <v>89</v>
      </c>
      <c r="V61" s="4">
        <f>GEOMEAN($C61:$R61)</f>
        <v>2.5456636146429639</v>
      </c>
    </row>
    <row r="62" spans="1:22" x14ac:dyDescent="0.2">
      <c r="A62" s="3" t="s">
        <v>90</v>
      </c>
      <c r="B62">
        <v>1</v>
      </c>
      <c r="C62">
        <v>1</v>
      </c>
      <c r="D62">
        <v>2</v>
      </c>
      <c r="E62" s="3">
        <v>4</v>
      </c>
      <c r="F62" s="3">
        <v>1</v>
      </c>
      <c r="G62" s="3">
        <v>2</v>
      </c>
      <c r="H62">
        <v>2</v>
      </c>
      <c r="I62">
        <v>1</v>
      </c>
      <c r="J62">
        <v>5</v>
      </c>
      <c r="K62">
        <v>1</v>
      </c>
      <c r="L62">
        <v>1</v>
      </c>
      <c r="M62">
        <v>2</v>
      </c>
      <c r="N62">
        <v>1</v>
      </c>
      <c r="O62">
        <v>1</v>
      </c>
      <c r="P62">
        <v>2</v>
      </c>
      <c r="Q62">
        <v>4</v>
      </c>
      <c r="R62">
        <v>2</v>
      </c>
      <c r="S62">
        <f t="shared" ref="S62:S71" si="4">GEOMEAN($C62:$R62)</f>
        <v>1.7054122278492985</v>
      </c>
      <c r="U62" s="3" t="s">
        <v>90</v>
      </c>
    </row>
    <row r="63" spans="1:22" x14ac:dyDescent="0.2">
      <c r="A63" t="s">
        <v>91</v>
      </c>
      <c r="B63">
        <v>1.38</v>
      </c>
      <c r="C63">
        <v>1</v>
      </c>
      <c r="D63">
        <v>3</v>
      </c>
      <c r="E63" s="3">
        <v>4</v>
      </c>
      <c r="F63" s="3">
        <v>3</v>
      </c>
      <c r="G63" s="3">
        <v>4</v>
      </c>
      <c r="H63">
        <v>4</v>
      </c>
      <c r="I63">
        <v>2</v>
      </c>
      <c r="J63">
        <v>5</v>
      </c>
      <c r="K63">
        <v>2</v>
      </c>
      <c r="L63">
        <v>1</v>
      </c>
      <c r="M63">
        <v>4</v>
      </c>
      <c r="N63">
        <v>1</v>
      </c>
      <c r="O63">
        <v>2</v>
      </c>
      <c r="P63">
        <v>3</v>
      </c>
      <c r="Q63">
        <v>3</v>
      </c>
      <c r="R63">
        <v>2</v>
      </c>
      <c r="S63">
        <f t="shared" si="4"/>
        <v>2.4475886786716443</v>
      </c>
      <c r="U63" t="s">
        <v>91</v>
      </c>
    </row>
    <row r="64" spans="1:22" x14ac:dyDescent="0.2">
      <c r="A64" t="s">
        <v>92</v>
      </c>
      <c r="B64">
        <v>1.75</v>
      </c>
      <c r="C64">
        <v>3</v>
      </c>
      <c r="D64">
        <v>4</v>
      </c>
      <c r="E64" s="3">
        <v>4</v>
      </c>
      <c r="F64" s="3">
        <v>4</v>
      </c>
      <c r="G64" s="3">
        <v>5</v>
      </c>
      <c r="H64">
        <v>4</v>
      </c>
      <c r="I64">
        <v>2</v>
      </c>
      <c r="J64">
        <v>5</v>
      </c>
      <c r="K64">
        <v>4</v>
      </c>
      <c r="L64">
        <v>3</v>
      </c>
      <c r="M64">
        <v>4</v>
      </c>
      <c r="N64">
        <v>2</v>
      </c>
      <c r="O64">
        <v>2</v>
      </c>
      <c r="P64">
        <v>4</v>
      </c>
      <c r="Q64">
        <v>3</v>
      </c>
      <c r="R64">
        <v>4</v>
      </c>
      <c r="S64">
        <f t="shared" si="4"/>
        <v>3.4221938433949655</v>
      </c>
      <c r="U64" t="s">
        <v>92</v>
      </c>
      <c r="V64">
        <f t="shared" ref="V64:V73" si="5">GEOMEAN($C64:$R64)</f>
        <v>3.4221938433949655</v>
      </c>
    </row>
    <row r="65" spans="1:22" x14ac:dyDescent="0.2">
      <c r="A65" t="s">
        <v>93</v>
      </c>
      <c r="B65">
        <v>0.25</v>
      </c>
      <c r="C65">
        <v>4</v>
      </c>
      <c r="D65">
        <v>3</v>
      </c>
      <c r="E65" s="3">
        <v>4</v>
      </c>
      <c r="F65" s="3">
        <v>4</v>
      </c>
      <c r="G65" s="3">
        <v>5</v>
      </c>
      <c r="H65">
        <v>3</v>
      </c>
      <c r="I65">
        <v>3</v>
      </c>
      <c r="J65">
        <v>5</v>
      </c>
      <c r="K65">
        <v>4</v>
      </c>
      <c r="L65">
        <v>4</v>
      </c>
      <c r="M65">
        <v>4</v>
      </c>
      <c r="N65">
        <v>2</v>
      </c>
      <c r="O65">
        <v>3</v>
      </c>
      <c r="P65">
        <v>3</v>
      </c>
      <c r="Q65">
        <v>4</v>
      </c>
      <c r="R65">
        <v>5</v>
      </c>
      <c r="S65">
        <f t="shared" si="4"/>
        <v>3.6506726218108958</v>
      </c>
      <c r="U65" t="s">
        <v>93</v>
      </c>
      <c r="V65">
        <f t="shared" si="5"/>
        <v>3.6506726218108958</v>
      </c>
    </row>
    <row r="66" spans="1:22" x14ac:dyDescent="0.2">
      <c r="A66" t="s">
        <v>94</v>
      </c>
      <c r="B66">
        <v>0.62</v>
      </c>
      <c r="C66">
        <v>3</v>
      </c>
      <c r="D66">
        <v>3</v>
      </c>
      <c r="E66" s="3">
        <v>4</v>
      </c>
      <c r="F66" s="3">
        <v>2</v>
      </c>
      <c r="G66" s="3">
        <v>4</v>
      </c>
      <c r="H66">
        <v>4</v>
      </c>
      <c r="I66">
        <v>2</v>
      </c>
      <c r="J66">
        <v>5</v>
      </c>
      <c r="K66">
        <v>2</v>
      </c>
      <c r="L66">
        <v>4</v>
      </c>
      <c r="M66">
        <v>1</v>
      </c>
      <c r="N66">
        <v>5</v>
      </c>
      <c r="O66">
        <v>3</v>
      </c>
      <c r="P66">
        <v>4</v>
      </c>
      <c r="Q66">
        <v>4</v>
      </c>
      <c r="R66">
        <v>5</v>
      </c>
      <c r="S66">
        <f t="shared" si="4"/>
        <v>3.1822385461902134</v>
      </c>
      <c r="U66" t="s">
        <v>94</v>
      </c>
      <c r="V66">
        <f t="shared" si="5"/>
        <v>3.1822385461902134</v>
      </c>
    </row>
    <row r="67" spans="1:22" x14ac:dyDescent="0.2">
      <c r="A67" t="s">
        <v>96</v>
      </c>
      <c r="B67">
        <v>0.25</v>
      </c>
      <c r="C67">
        <v>2</v>
      </c>
      <c r="D67">
        <v>2</v>
      </c>
      <c r="E67" s="3">
        <v>4</v>
      </c>
      <c r="F67" s="3">
        <v>1</v>
      </c>
      <c r="G67" s="3">
        <v>1</v>
      </c>
      <c r="H67">
        <v>1</v>
      </c>
      <c r="I67">
        <v>1</v>
      </c>
      <c r="J67">
        <v>5</v>
      </c>
      <c r="K67">
        <v>2</v>
      </c>
      <c r="L67">
        <v>2</v>
      </c>
      <c r="M67">
        <v>2</v>
      </c>
      <c r="N67">
        <v>1</v>
      </c>
      <c r="O67">
        <v>2</v>
      </c>
      <c r="P67">
        <v>2</v>
      </c>
      <c r="Q67">
        <v>3</v>
      </c>
      <c r="R67">
        <v>1</v>
      </c>
      <c r="S67">
        <f t="shared" si="4"/>
        <v>1.7491823088157525</v>
      </c>
      <c r="U67" t="s">
        <v>96</v>
      </c>
      <c r="V67">
        <f t="shared" si="5"/>
        <v>1.7491823088157525</v>
      </c>
    </row>
    <row r="68" spans="1:22" x14ac:dyDescent="0.2">
      <c r="A68" t="s">
        <v>97</v>
      </c>
      <c r="B68">
        <v>0.62</v>
      </c>
      <c r="C68">
        <v>2</v>
      </c>
      <c r="D68">
        <v>3</v>
      </c>
      <c r="E68" s="3">
        <v>4</v>
      </c>
      <c r="F68" s="3">
        <v>4</v>
      </c>
      <c r="G68" s="3">
        <v>1</v>
      </c>
      <c r="H68">
        <v>2</v>
      </c>
      <c r="I68">
        <v>2</v>
      </c>
      <c r="J68">
        <v>4</v>
      </c>
      <c r="K68">
        <v>3</v>
      </c>
      <c r="L68">
        <v>3</v>
      </c>
      <c r="M68">
        <v>4</v>
      </c>
      <c r="N68">
        <v>1</v>
      </c>
      <c r="O68">
        <v>4</v>
      </c>
      <c r="P68">
        <v>3</v>
      </c>
      <c r="Q68">
        <v>3</v>
      </c>
      <c r="R68">
        <v>2</v>
      </c>
      <c r="S68">
        <f t="shared" si="4"/>
        <v>2.5852445919620002</v>
      </c>
      <c r="U68" t="s">
        <v>97</v>
      </c>
      <c r="V68">
        <f t="shared" si="5"/>
        <v>2.5852445919620002</v>
      </c>
    </row>
    <row r="69" spans="1:22" x14ac:dyDescent="0.2">
      <c r="A69" t="s">
        <v>98</v>
      </c>
      <c r="B69">
        <v>1</v>
      </c>
      <c r="C69">
        <v>3</v>
      </c>
      <c r="D69">
        <v>3</v>
      </c>
      <c r="E69" s="3">
        <v>5</v>
      </c>
      <c r="F69" s="3">
        <v>3</v>
      </c>
      <c r="G69" s="3">
        <v>1</v>
      </c>
      <c r="H69">
        <v>3</v>
      </c>
      <c r="I69">
        <v>2</v>
      </c>
      <c r="J69">
        <v>5</v>
      </c>
      <c r="K69">
        <v>3</v>
      </c>
      <c r="L69">
        <v>3</v>
      </c>
      <c r="M69">
        <v>3</v>
      </c>
      <c r="N69">
        <v>2</v>
      </c>
      <c r="O69">
        <v>4</v>
      </c>
      <c r="P69">
        <v>3</v>
      </c>
      <c r="Q69">
        <v>3</v>
      </c>
      <c r="R69">
        <v>2</v>
      </c>
      <c r="S69">
        <f t="shared" si="4"/>
        <v>2.817239895964335</v>
      </c>
      <c r="U69" t="s">
        <v>98</v>
      </c>
      <c r="V69">
        <f t="shared" si="5"/>
        <v>2.817239895964335</v>
      </c>
    </row>
    <row r="70" spans="1:22" x14ac:dyDescent="0.2">
      <c r="A70" t="s">
        <v>99</v>
      </c>
      <c r="B70">
        <v>1.38</v>
      </c>
      <c r="C70">
        <v>2</v>
      </c>
      <c r="D70">
        <v>3</v>
      </c>
      <c r="E70" s="3">
        <v>5</v>
      </c>
      <c r="F70" s="3">
        <v>3</v>
      </c>
      <c r="G70" s="3">
        <v>1</v>
      </c>
      <c r="H70">
        <v>4</v>
      </c>
      <c r="I70">
        <v>4</v>
      </c>
      <c r="J70">
        <v>4</v>
      </c>
      <c r="K70">
        <v>4</v>
      </c>
      <c r="L70">
        <v>3</v>
      </c>
      <c r="M70">
        <v>3</v>
      </c>
      <c r="N70">
        <v>3</v>
      </c>
      <c r="O70">
        <v>3</v>
      </c>
      <c r="P70">
        <v>2</v>
      </c>
      <c r="Q70">
        <v>3</v>
      </c>
      <c r="R70">
        <v>2</v>
      </c>
      <c r="S70">
        <f t="shared" si="4"/>
        <v>2.879945678835123</v>
      </c>
      <c r="U70" t="s">
        <v>99</v>
      </c>
      <c r="V70">
        <f t="shared" si="5"/>
        <v>2.879945678835123</v>
      </c>
    </row>
    <row r="71" spans="1:22" x14ac:dyDescent="0.2">
      <c r="A71" t="s">
        <v>100</v>
      </c>
      <c r="B71">
        <v>1.75</v>
      </c>
      <c r="C71">
        <v>3</v>
      </c>
      <c r="D71">
        <v>3</v>
      </c>
      <c r="E71" s="3">
        <v>5</v>
      </c>
      <c r="F71" s="3">
        <v>1</v>
      </c>
      <c r="G71" s="3">
        <v>1</v>
      </c>
      <c r="H71">
        <v>4</v>
      </c>
      <c r="I71">
        <v>3</v>
      </c>
      <c r="J71">
        <v>4</v>
      </c>
      <c r="K71">
        <v>4</v>
      </c>
      <c r="L71">
        <v>4</v>
      </c>
      <c r="M71">
        <v>2</v>
      </c>
      <c r="N71">
        <v>4</v>
      </c>
      <c r="O71">
        <v>2</v>
      </c>
      <c r="P71">
        <v>2</v>
      </c>
      <c r="Q71">
        <v>2</v>
      </c>
      <c r="R71">
        <v>2</v>
      </c>
      <c r="S71">
        <f t="shared" si="4"/>
        <v>2.6023246856829321</v>
      </c>
      <c r="U71" t="s">
        <v>100</v>
      </c>
      <c r="V71">
        <f t="shared" si="5"/>
        <v>2.6023246856829321</v>
      </c>
    </row>
    <row r="72" spans="1:22" x14ac:dyDescent="0.2">
      <c r="A72" s="4" t="s">
        <v>102</v>
      </c>
      <c r="B72" s="4">
        <v>0.25</v>
      </c>
      <c r="C72">
        <v>3</v>
      </c>
      <c r="D72">
        <v>2</v>
      </c>
      <c r="E72" s="3">
        <v>4</v>
      </c>
      <c r="F72" s="3">
        <v>1</v>
      </c>
      <c r="G72" s="3">
        <v>1</v>
      </c>
      <c r="H72">
        <v>2</v>
      </c>
      <c r="I72">
        <v>2</v>
      </c>
      <c r="J72">
        <v>5</v>
      </c>
      <c r="K72">
        <v>2</v>
      </c>
      <c r="L72">
        <v>2</v>
      </c>
      <c r="M72">
        <v>3</v>
      </c>
      <c r="N72">
        <v>1</v>
      </c>
      <c r="O72">
        <v>2</v>
      </c>
      <c r="P72">
        <v>2</v>
      </c>
      <c r="Q72">
        <v>3</v>
      </c>
      <c r="R72">
        <v>4</v>
      </c>
      <c r="S72" s="4"/>
      <c r="U72" s="4" t="s">
        <v>102</v>
      </c>
      <c r="V72" s="4">
        <f t="shared" si="5"/>
        <v>2.1882854995170269</v>
      </c>
    </row>
    <row r="73" spans="1:22" x14ac:dyDescent="0.2">
      <c r="A73" s="4" t="s">
        <v>103</v>
      </c>
      <c r="B73" s="4">
        <v>0.62</v>
      </c>
      <c r="C73">
        <v>2</v>
      </c>
      <c r="D73">
        <v>2</v>
      </c>
      <c r="E73" s="3">
        <v>4</v>
      </c>
      <c r="F73" s="3">
        <v>2</v>
      </c>
      <c r="G73" s="3">
        <v>1</v>
      </c>
      <c r="H73">
        <v>1</v>
      </c>
      <c r="I73">
        <v>3</v>
      </c>
      <c r="J73">
        <v>5</v>
      </c>
      <c r="K73">
        <v>2</v>
      </c>
      <c r="L73">
        <v>2</v>
      </c>
      <c r="M73">
        <v>5</v>
      </c>
      <c r="N73">
        <v>2</v>
      </c>
      <c r="O73">
        <v>4</v>
      </c>
      <c r="P73">
        <v>3</v>
      </c>
      <c r="Q73">
        <v>4</v>
      </c>
      <c r="R73">
        <v>2</v>
      </c>
      <c r="S73" s="4"/>
      <c r="U73" s="4" t="s">
        <v>103</v>
      </c>
      <c r="V73" s="4">
        <f t="shared" si="5"/>
        <v>2.4637593126425972</v>
      </c>
    </row>
    <row r="74" spans="1:22" x14ac:dyDescent="0.2">
      <c r="A74" s="3" t="s">
        <v>104</v>
      </c>
      <c r="B74">
        <v>0.25</v>
      </c>
      <c r="C74">
        <v>2</v>
      </c>
      <c r="D74">
        <v>2</v>
      </c>
      <c r="E74" s="3">
        <v>3</v>
      </c>
      <c r="F74" s="3">
        <v>1</v>
      </c>
      <c r="G74" s="3">
        <v>1</v>
      </c>
      <c r="H74">
        <v>1</v>
      </c>
      <c r="I74">
        <v>1</v>
      </c>
      <c r="J74">
        <v>5</v>
      </c>
      <c r="K74">
        <v>2</v>
      </c>
      <c r="L74">
        <v>1</v>
      </c>
      <c r="M74">
        <v>2</v>
      </c>
      <c r="N74">
        <v>1</v>
      </c>
      <c r="O74">
        <v>1</v>
      </c>
      <c r="P74">
        <v>3</v>
      </c>
      <c r="Q74">
        <v>4</v>
      </c>
      <c r="R74">
        <v>1</v>
      </c>
      <c r="S74">
        <f>GEOMEAN($C74:$R74)</f>
        <v>1.6451747314792202</v>
      </c>
      <c r="U74" s="3" t="s">
        <v>104</v>
      </c>
    </row>
    <row r="75" spans="1:22" x14ac:dyDescent="0.2">
      <c r="A75" t="s">
        <v>105</v>
      </c>
      <c r="B75">
        <v>0.62</v>
      </c>
      <c r="C75">
        <v>2</v>
      </c>
      <c r="D75">
        <v>2</v>
      </c>
      <c r="E75" s="3">
        <v>4</v>
      </c>
      <c r="F75" s="3">
        <v>1</v>
      </c>
      <c r="G75" s="3">
        <v>1</v>
      </c>
      <c r="H75">
        <v>2</v>
      </c>
      <c r="I75">
        <v>4</v>
      </c>
      <c r="J75">
        <v>5</v>
      </c>
      <c r="K75">
        <v>4</v>
      </c>
      <c r="L75">
        <v>1</v>
      </c>
      <c r="M75">
        <v>4</v>
      </c>
      <c r="N75">
        <v>2</v>
      </c>
      <c r="O75">
        <v>2</v>
      </c>
      <c r="P75">
        <v>3</v>
      </c>
      <c r="Q75">
        <v>3</v>
      </c>
      <c r="R75">
        <v>1</v>
      </c>
      <c r="S75">
        <f>GEOMEAN($C75:$R75)</f>
        <v>2.2279870057861473</v>
      </c>
      <c r="U75" t="s">
        <v>105</v>
      </c>
    </row>
    <row r="76" spans="1:22" x14ac:dyDescent="0.2">
      <c r="A76" t="s">
        <v>106</v>
      </c>
      <c r="B76">
        <v>1</v>
      </c>
      <c r="C76">
        <v>2</v>
      </c>
      <c r="D76">
        <v>3</v>
      </c>
      <c r="E76" s="3">
        <v>4</v>
      </c>
      <c r="F76" s="3">
        <v>1</v>
      </c>
      <c r="G76" s="3">
        <v>2</v>
      </c>
      <c r="H76">
        <v>3</v>
      </c>
      <c r="I76">
        <v>3</v>
      </c>
      <c r="J76">
        <v>4</v>
      </c>
      <c r="K76">
        <v>3</v>
      </c>
      <c r="L76">
        <v>2</v>
      </c>
      <c r="M76">
        <v>4</v>
      </c>
      <c r="N76">
        <v>2</v>
      </c>
      <c r="O76">
        <v>2</v>
      </c>
      <c r="P76">
        <v>3</v>
      </c>
      <c r="Q76">
        <v>3</v>
      </c>
      <c r="R76">
        <v>2</v>
      </c>
      <c r="S76">
        <f>GEOMEAN($C76:$R76)</f>
        <v>2.5391769514827538</v>
      </c>
      <c r="U76" t="s">
        <v>106</v>
      </c>
      <c r="V76">
        <f>GEOMEAN($C76:$R76)</f>
        <v>2.5391769514827538</v>
      </c>
    </row>
    <row r="77" spans="1:22" x14ac:dyDescent="0.2">
      <c r="A77" t="s">
        <v>107</v>
      </c>
      <c r="B77">
        <v>1.38</v>
      </c>
      <c r="C77">
        <v>2</v>
      </c>
      <c r="D77">
        <v>3</v>
      </c>
      <c r="E77" s="3">
        <v>5</v>
      </c>
      <c r="F77" s="3">
        <v>3</v>
      </c>
      <c r="G77" s="3">
        <v>2</v>
      </c>
      <c r="H77">
        <v>3</v>
      </c>
      <c r="I77">
        <v>5</v>
      </c>
      <c r="J77">
        <v>4</v>
      </c>
      <c r="K77">
        <v>2</v>
      </c>
      <c r="L77">
        <v>1</v>
      </c>
      <c r="M77">
        <v>5</v>
      </c>
      <c r="N77">
        <v>2</v>
      </c>
      <c r="O77">
        <v>3</v>
      </c>
      <c r="P77">
        <v>1</v>
      </c>
      <c r="Q77">
        <v>3</v>
      </c>
      <c r="R77">
        <v>3</v>
      </c>
      <c r="S77">
        <f>GEOMEAN($C77:$R77)</f>
        <v>2.6476684156073671</v>
      </c>
      <c r="U77" t="s">
        <v>107</v>
      </c>
      <c r="V77">
        <f>GEOMEAN($C77:$R77)</f>
        <v>2.6476684156073671</v>
      </c>
    </row>
    <row r="78" spans="1:22" x14ac:dyDescent="0.2">
      <c r="A78" t="s">
        <v>108</v>
      </c>
      <c r="B78">
        <v>1.75</v>
      </c>
      <c r="C78">
        <v>2</v>
      </c>
      <c r="D78">
        <v>3</v>
      </c>
      <c r="E78" s="3">
        <v>5</v>
      </c>
      <c r="F78" s="3">
        <v>3</v>
      </c>
      <c r="G78" s="3">
        <v>2</v>
      </c>
      <c r="H78">
        <v>2</v>
      </c>
      <c r="I78">
        <v>4</v>
      </c>
      <c r="J78">
        <v>3</v>
      </c>
      <c r="K78">
        <v>3</v>
      </c>
      <c r="L78">
        <v>3</v>
      </c>
      <c r="M78">
        <v>3</v>
      </c>
      <c r="N78">
        <v>2</v>
      </c>
      <c r="O78">
        <v>2</v>
      </c>
      <c r="P78">
        <v>1</v>
      </c>
      <c r="Q78">
        <v>3</v>
      </c>
      <c r="R78">
        <v>4</v>
      </c>
      <c r="S78">
        <f>GEOMEAN($C78:$R78)</f>
        <v>2.6409218317016294</v>
      </c>
      <c r="U78" t="s">
        <v>108</v>
      </c>
      <c r="V78">
        <f>GEOMEAN($C78:$R78)</f>
        <v>2.6409218317016294</v>
      </c>
    </row>
    <row r="79" spans="1:22" x14ac:dyDescent="0.2">
      <c r="A79" s="4" t="s">
        <v>110</v>
      </c>
      <c r="B79" s="4">
        <v>0.25</v>
      </c>
      <c r="C79">
        <v>2</v>
      </c>
      <c r="D79">
        <v>3</v>
      </c>
      <c r="E79" s="3">
        <v>3</v>
      </c>
      <c r="F79" s="3">
        <v>1</v>
      </c>
      <c r="G79" s="3">
        <v>1</v>
      </c>
      <c r="H79">
        <v>1</v>
      </c>
      <c r="I79">
        <v>1</v>
      </c>
      <c r="J79">
        <v>4</v>
      </c>
      <c r="K79">
        <v>1</v>
      </c>
      <c r="L79">
        <v>1</v>
      </c>
      <c r="M79">
        <v>1</v>
      </c>
      <c r="N79">
        <v>1</v>
      </c>
      <c r="O79">
        <v>1</v>
      </c>
      <c r="P79">
        <v>2</v>
      </c>
      <c r="Q79">
        <v>4</v>
      </c>
      <c r="R79">
        <v>2</v>
      </c>
      <c r="S79" s="4"/>
      <c r="U79" s="4" t="s">
        <v>110</v>
      </c>
      <c r="V79" s="4">
        <f>GEOMEAN($C79:$R79)</f>
        <v>1.5536056069891306</v>
      </c>
    </row>
    <row r="80" spans="1:22" x14ac:dyDescent="0.2">
      <c r="A80" s="4" t="s">
        <v>111</v>
      </c>
      <c r="B80" s="4">
        <v>0.62</v>
      </c>
      <c r="C80">
        <v>4</v>
      </c>
      <c r="D80">
        <v>4</v>
      </c>
      <c r="E80" s="3">
        <v>3</v>
      </c>
      <c r="F80" s="3">
        <v>2</v>
      </c>
      <c r="G80" s="3">
        <v>2</v>
      </c>
      <c r="H80">
        <v>3</v>
      </c>
      <c r="I80">
        <v>4</v>
      </c>
      <c r="J80">
        <v>3</v>
      </c>
      <c r="K80">
        <v>3</v>
      </c>
      <c r="L80">
        <v>3</v>
      </c>
      <c r="M80">
        <v>3</v>
      </c>
      <c r="N80">
        <v>3</v>
      </c>
      <c r="O80">
        <v>2</v>
      </c>
      <c r="P80">
        <v>3</v>
      </c>
      <c r="Q80">
        <v>4</v>
      </c>
      <c r="R80">
        <v>1</v>
      </c>
      <c r="S80" s="4"/>
      <c r="U80" s="4" t="s">
        <v>111</v>
      </c>
      <c r="V80" s="4">
        <f>GEOMEAN($C80:$R80)</f>
        <v>2.7894510800345751</v>
      </c>
    </row>
    <row r="81" spans="1:22" x14ac:dyDescent="0.2">
      <c r="A81" t="s">
        <v>112</v>
      </c>
      <c r="B81">
        <v>0.25</v>
      </c>
      <c r="C81">
        <v>1</v>
      </c>
      <c r="D81">
        <v>2</v>
      </c>
      <c r="E81" s="3">
        <v>3</v>
      </c>
      <c r="F81" s="3">
        <v>2</v>
      </c>
      <c r="G81" s="3">
        <v>1</v>
      </c>
      <c r="H81">
        <v>1</v>
      </c>
      <c r="I81">
        <v>1</v>
      </c>
      <c r="J81">
        <v>4</v>
      </c>
      <c r="K81">
        <v>1</v>
      </c>
      <c r="L81">
        <v>1</v>
      </c>
      <c r="M81">
        <v>1</v>
      </c>
      <c r="N81">
        <v>1</v>
      </c>
      <c r="O81">
        <v>2</v>
      </c>
      <c r="P81">
        <v>1</v>
      </c>
      <c r="Q81">
        <v>4</v>
      </c>
      <c r="R81">
        <v>1</v>
      </c>
      <c r="S81">
        <f>GEOMEAN($C81:$R81)</f>
        <v>1.4505099141396063</v>
      </c>
      <c r="U81" t="s">
        <v>112</v>
      </c>
    </row>
    <row r="82" spans="1:22" x14ac:dyDescent="0.2">
      <c r="A82" t="s">
        <v>113</v>
      </c>
      <c r="B82">
        <v>0.62</v>
      </c>
      <c r="C82">
        <v>2</v>
      </c>
      <c r="D82">
        <v>3</v>
      </c>
      <c r="E82" s="3">
        <v>4</v>
      </c>
      <c r="F82" s="3">
        <v>3</v>
      </c>
      <c r="G82" s="3">
        <v>1</v>
      </c>
      <c r="H82">
        <v>3</v>
      </c>
      <c r="I82">
        <v>4</v>
      </c>
      <c r="J82">
        <v>2</v>
      </c>
      <c r="K82">
        <v>4</v>
      </c>
      <c r="L82">
        <v>3</v>
      </c>
      <c r="M82">
        <v>2</v>
      </c>
      <c r="N82">
        <v>2</v>
      </c>
      <c r="O82">
        <v>3</v>
      </c>
      <c r="P82">
        <v>3</v>
      </c>
      <c r="Q82">
        <v>4</v>
      </c>
      <c r="R82">
        <v>2</v>
      </c>
      <c r="S82">
        <f>GEOMEAN($C82:$R82)</f>
        <v>2.6515959193774052</v>
      </c>
      <c r="U82" t="s">
        <v>113</v>
      </c>
    </row>
    <row r="83" spans="1:22" x14ac:dyDescent="0.2">
      <c r="A83" t="s">
        <v>114</v>
      </c>
      <c r="B83">
        <v>1</v>
      </c>
      <c r="C83">
        <v>3</v>
      </c>
      <c r="D83">
        <v>4</v>
      </c>
      <c r="E83" s="3">
        <v>3</v>
      </c>
      <c r="F83" s="3">
        <v>3</v>
      </c>
      <c r="G83" s="3">
        <v>1</v>
      </c>
      <c r="H83">
        <v>3</v>
      </c>
      <c r="I83">
        <v>4</v>
      </c>
      <c r="J83">
        <v>2</v>
      </c>
      <c r="K83">
        <v>3</v>
      </c>
      <c r="L83">
        <v>3</v>
      </c>
      <c r="M83">
        <v>4</v>
      </c>
      <c r="N83">
        <v>3</v>
      </c>
      <c r="O83">
        <v>3</v>
      </c>
      <c r="P83">
        <v>4</v>
      </c>
      <c r="Q83">
        <v>3</v>
      </c>
      <c r="R83">
        <v>1</v>
      </c>
      <c r="S83">
        <f>GEOMEAN($C83:$R83)</f>
        <v>2.7397445919564185</v>
      </c>
      <c r="U83" t="s">
        <v>114</v>
      </c>
      <c r="V83">
        <f>GEOMEAN($C83:$R83)</f>
        <v>2.7397445919564185</v>
      </c>
    </row>
    <row r="84" spans="1:22" x14ac:dyDescent="0.2">
      <c r="A84" t="s">
        <v>115</v>
      </c>
      <c r="B84">
        <v>1.38</v>
      </c>
      <c r="C84">
        <v>2</v>
      </c>
      <c r="D84">
        <v>4</v>
      </c>
      <c r="E84" s="3">
        <v>2</v>
      </c>
      <c r="F84" s="3">
        <v>4</v>
      </c>
      <c r="G84" s="3">
        <v>1</v>
      </c>
      <c r="H84">
        <v>4</v>
      </c>
      <c r="I84">
        <v>3</v>
      </c>
      <c r="J84">
        <v>1</v>
      </c>
      <c r="K84">
        <v>3</v>
      </c>
      <c r="L84">
        <v>3</v>
      </c>
      <c r="M84">
        <v>3</v>
      </c>
      <c r="N84">
        <v>3</v>
      </c>
      <c r="O84">
        <v>2</v>
      </c>
      <c r="P84">
        <v>1</v>
      </c>
      <c r="Q84">
        <v>3</v>
      </c>
      <c r="R84">
        <v>2</v>
      </c>
      <c r="S84">
        <f>GEOMEAN($C84:$R84)</f>
        <v>2.3284355309217966</v>
      </c>
      <c r="U84" t="s">
        <v>115</v>
      </c>
      <c r="V84">
        <f>GEOMEAN($C84:$R84)</f>
        <v>2.3284355309217966</v>
      </c>
    </row>
    <row r="85" spans="1:22" x14ac:dyDescent="0.2">
      <c r="A85" t="s">
        <v>116</v>
      </c>
      <c r="B85">
        <v>1.75</v>
      </c>
      <c r="C85">
        <v>2</v>
      </c>
      <c r="D85">
        <v>4</v>
      </c>
      <c r="E85" s="3">
        <v>2</v>
      </c>
      <c r="F85" s="3">
        <v>2</v>
      </c>
      <c r="G85" s="3">
        <v>1</v>
      </c>
      <c r="H85">
        <v>2</v>
      </c>
      <c r="I85">
        <v>3</v>
      </c>
      <c r="J85">
        <v>3</v>
      </c>
      <c r="K85">
        <v>2</v>
      </c>
      <c r="L85">
        <v>3</v>
      </c>
      <c r="M85">
        <v>2</v>
      </c>
      <c r="N85">
        <v>3</v>
      </c>
      <c r="O85">
        <v>2</v>
      </c>
      <c r="P85">
        <v>1</v>
      </c>
      <c r="Q85">
        <v>4</v>
      </c>
      <c r="R85">
        <v>3</v>
      </c>
      <c r="S85">
        <f>GEOMEAN($C85:$R85)</f>
        <v>2.2701706998633258</v>
      </c>
      <c r="U85" t="s">
        <v>116</v>
      </c>
      <c r="V85">
        <f>GEOMEAN($C85:$R85)</f>
        <v>2.2701706998633258</v>
      </c>
    </row>
    <row r="86" spans="1:22" x14ac:dyDescent="0.2">
      <c r="A86" s="4" t="s">
        <v>118</v>
      </c>
      <c r="B86" s="4">
        <v>0.25</v>
      </c>
      <c r="C86">
        <v>3</v>
      </c>
      <c r="D86">
        <v>3</v>
      </c>
      <c r="E86" s="3">
        <v>4</v>
      </c>
      <c r="F86" s="3">
        <v>1</v>
      </c>
      <c r="G86" s="3">
        <v>1</v>
      </c>
      <c r="H86">
        <v>1</v>
      </c>
      <c r="I86">
        <v>2</v>
      </c>
      <c r="J86">
        <v>4</v>
      </c>
      <c r="K86">
        <v>1</v>
      </c>
      <c r="L86">
        <v>1</v>
      </c>
      <c r="M86">
        <v>2</v>
      </c>
      <c r="N86">
        <v>2</v>
      </c>
      <c r="O86">
        <v>1</v>
      </c>
      <c r="P86">
        <v>1</v>
      </c>
      <c r="Q86">
        <v>3</v>
      </c>
      <c r="R86">
        <v>3</v>
      </c>
      <c r="S86" s="4"/>
      <c r="U86" s="4" t="s">
        <v>118</v>
      </c>
      <c r="V86" s="4">
        <f>GEOMEAN($C86:$R86)</f>
        <v>1.7823005322204089</v>
      </c>
    </row>
    <row r="87" spans="1:22" x14ac:dyDescent="0.2">
      <c r="A87" s="4" t="s">
        <v>119</v>
      </c>
      <c r="B87" s="4">
        <v>0.62</v>
      </c>
      <c r="C87">
        <v>2</v>
      </c>
      <c r="D87">
        <v>4</v>
      </c>
      <c r="E87" s="3">
        <v>4</v>
      </c>
      <c r="F87" s="3">
        <v>3</v>
      </c>
      <c r="G87" s="3">
        <v>2</v>
      </c>
      <c r="H87">
        <v>2</v>
      </c>
      <c r="I87">
        <v>3</v>
      </c>
      <c r="J87">
        <v>4</v>
      </c>
      <c r="K87">
        <v>2</v>
      </c>
      <c r="L87">
        <v>2</v>
      </c>
      <c r="M87">
        <v>4</v>
      </c>
      <c r="N87">
        <v>2</v>
      </c>
      <c r="O87">
        <v>2</v>
      </c>
      <c r="P87">
        <v>5</v>
      </c>
      <c r="Q87">
        <v>3</v>
      </c>
      <c r="R87">
        <v>3</v>
      </c>
      <c r="S87" s="4"/>
      <c r="U87" s="4" t="s">
        <v>119</v>
      </c>
      <c r="V87" s="4">
        <f>GEOMEAN($C87:$R87)</f>
        <v>2.7872861698304168</v>
      </c>
    </row>
    <row r="88" spans="1:22" x14ac:dyDescent="0.2">
      <c r="A88" t="s">
        <v>120</v>
      </c>
      <c r="B88">
        <v>0.25</v>
      </c>
      <c r="C88">
        <v>2</v>
      </c>
      <c r="D88">
        <v>3</v>
      </c>
      <c r="E88" s="3">
        <v>3</v>
      </c>
      <c r="F88" s="3">
        <v>1</v>
      </c>
      <c r="G88" s="3">
        <v>1</v>
      </c>
      <c r="H88">
        <v>1</v>
      </c>
      <c r="I88">
        <v>1</v>
      </c>
      <c r="J88">
        <v>5</v>
      </c>
      <c r="K88">
        <v>2</v>
      </c>
      <c r="L88">
        <v>1</v>
      </c>
      <c r="M88">
        <v>1</v>
      </c>
      <c r="N88">
        <v>1</v>
      </c>
      <c r="O88">
        <v>1</v>
      </c>
      <c r="P88">
        <v>1</v>
      </c>
      <c r="Q88">
        <v>4</v>
      </c>
      <c r="R88">
        <v>2</v>
      </c>
      <c r="S88">
        <f>GEOMEAN($C88:$R88)</f>
        <v>1.5754247201868963</v>
      </c>
      <c r="U88" t="s">
        <v>120</v>
      </c>
    </row>
    <row r="89" spans="1:22" x14ac:dyDescent="0.2">
      <c r="A89" t="s">
        <v>121</v>
      </c>
      <c r="B89">
        <v>0.62</v>
      </c>
      <c r="C89">
        <v>2</v>
      </c>
      <c r="D89">
        <v>3</v>
      </c>
      <c r="E89" s="3">
        <v>4</v>
      </c>
      <c r="F89" s="3">
        <v>2</v>
      </c>
      <c r="G89" s="3">
        <v>1</v>
      </c>
      <c r="H89">
        <v>1</v>
      </c>
      <c r="I89">
        <v>3</v>
      </c>
      <c r="J89">
        <v>4</v>
      </c>
      <c r="K89">
        <v>2</v>
      </c>
      <c r="L89">
        <v>1</v>
      </c>
      <c r="M89">
        <v>2</v>
      </c>
      <c r="N89">
        <v>4</v>
      </c>
      <c r="O89">
        <v>2</v>
      </c>
      <c r="P89">
        <v>3</v>
      </c>
      <c r="Q89">
        <v>4</v>
      </c>
      <c r="R89">
        <v>2</v>
      </c>
      <c r="S89">
        <f>GEOMEAN($C89:$R89)</f>
        <v>2.2535203356006148</v>
      </c>
      <c r="U89" t="s">
        <v>121</v>
      </c>
    </row>
    <row r="90" spans="1:22" x14ac:dyDescent="0.2">
      <c r="A90" t="s">
        <v>122</v>
      </c>
      <c r="B90">
        <v>1</v>
      </c>
      <c r="C90">
        <v>3</v>
      </c>
      <c r="D90">
        <v>4</v>
      </c>
      <c r="E90" s="3">
        <v>5</v>
      </c>
      <c r="F90" s="3">
        <v>3</v>
      </c>
      <c r="G90" s="3">
        <v>3</v>
      </c>
      <c r="H90">
        <v>3</v>
      </c>
      <c r="I90">
        <v>4</v>
      </c>
      <c r="J90">
        <v>2</v>
      </c>
      <c r="K90">
        <v>3</v>
      </c>
      <c r="L90">
        <v>2</v>
      </c>
      <c r="M90">
        <v>4</v>
      </c>
      <c r="N90">
        <v>3</v>
      </c>
      <c r="O90">
        <v>3</v>
      </c>
      <c r="P90">
        <v>4</v>
      </c>
      <c r="Q90">
        <v>4</v>
      </c>
      <c r="R90">
        <v>2</v>
      </c>
      <c r="S90">
        <f>GEOMEAN($C90:$R90)</f>
        <v>3.1406030324255965</v>
      </c>
      <c r="U90" t="s">
        <v>122</v>
      </c>
      <c r="V90">
        <f>GEOMEAN($C90:$R90)</f>
        <v>3.1406030324255965</v>
      </c>
    </row>
    <row r="91" spans="1:22" x14ac:dyDescent="0.2">
      <c r="A91" t="s">
        <v>123</v>
      </c>
      <c r="B91">
        <v>1.38</v>
      </c>
      <c r="C91">
        <v>1</v>
      </c>
      <c r="D91">
        <v>4</v>
      </c>
      <c r="E91" s="3">
        <v>5</v>
      </c>
      <c r="F91" s="3">
        <v>1</v>
      </c>
      <c r="G91" s="3">
        <v>2</v>
      </c>
      <c r="H91">
        <v>3</v>
      </c>
      <c r="I91">
        <v>4</v>
      </c>
      <c r="J91">
        <v>3</v>
      </c>
      <c r="K91">
        <v>2</v>
      </c>
      <c r="L91">
        <v>3</v>
      </c>
      <c r="M91">
        <v>4</v>
      </c>
      <c r="N91">
        <v>3</v>
      </c>
      <c r="O91">
        <v>2</v>
      </c>
      <c r="P91">
        <v>4</v>
      </c>
      <c r="Q91">
        <v>4</v>
      </c>
      <c r="R91">
        <v>1</v>
      </c>
      <c r="S91">
        <f>GEOMEAN($C91:$R91)</f>
        <v>2.5559526873029537</v>
      </c>
      <c r="U91" t="s">
        <v>123</v>
      </c>
      <c r="V91">
        <f>GEOMEAN($C91:$R91)</f>
        <v>2.5559526873029537</v>
      </c>
    </row>
    <row r="92" spans="1:22" x14ac:dyDescent="0.2">
      <c r="A92" t="s">
        <v>124</v>
      </c>
      <c r="B92">
        <v>1.75</v>
      </c>
      <c r="C92">
        <v>2</v>
      </c>
      <c r="D92">
        <v>4</v>
      </c>
      <c r="E92" s="3">
        <v>3</v>
      </c>
      <c r="F92" s="3">
        <v>1</v>
      </c>
      <c r="G92" s="3">
        <v>1</v>
      </c>
      <c r="H92">
        <v>2</v>
      </c>
      <c r="I92">
        <v>5</v>
      </c>
      <c r="J92">
        <v>3</v>
      </c>
      <c r="K92">
        <v>1</v>
      </c>
      <c r="L92">
        <v>1</v>
      </c>
      <c r="M92">
        <v>3</v>
      </c>
      <c r="N92">
        <v>2</v>
      </c>
      <c r="O92">
        <v>1</v>
      </c>
      <c r="P92">
        <v>2</v>
      </c>
      <c r="Q92">
        <v>3</v>
      </c>
      <c r="R92">
        <v>2</v>
      </c>
      <c r="S92">
        <f>GEOMEAN($C92:$R92)</f>
        <v>1.9709089517945664</v>
      </c>
      <c r="U92" t="s">
        <v>124</v>
      </c>
      <c r="V92">
        <f>GEOMEAN($C92:$R92)</f>
        <v>1.9709089517945664</v>
      </c>
    </row>
    <row r="93" spans="1:22" x14ac:dyDescent="0.2">
      <c r="A93" s="4" t="s">
        <v>126</v>
      </c>
      <c r="B93" s="4">
        <v>0.25</v>
      </c>
      <c r="C93">
        <v>3</v>
      </c>
      <c r="D93">
        <v>2</v>
      </c>
      <c r="E93" s="3">
        <v>3</v>
      </c>
      <c r="F93" s="3">
        <v>1</v>
      </c>
      <c r="G93" s="3">
        <v>1</v>
      </c>
      <c r="H93">
        <v>1</v>
      </c>
      <c r="I93">
        <v>1</v>
      </c>
      <c r="J93">
        <v>5</v>
      </c>
      <c r="K93">
        <v>1</v>
      </c>
      <c r="L93">
        <v>1</v>
      </c>
      <c r="M93">
        <v>2</v>
      </c>
      <c r="N93">
        <v>2</v>
      </c>
      <c r="O93">
        <v>1</v>
      </c>
      <c r="P93">
        <v>3</v>
      </c>
      <c r="Q93">
        <v>3</v>
      </c>
      <c r="R93">
        <v>1</v>
      </c>
      <c r="S93" s="4"/>
      <c r="U93" s="4" t="s">
        <v>126</v>
      </c>
      <c r="V93" s="4">
        <f>GEOMEAN($C93:$R93)</f>
        <v>1.6573302723555072</v>
      </c>
    </row>
    <row r="94" spans="1:22" x14ac:dyDescent="0.2">
      <c r="A94" s="4" t="s">
        <v>127</v>
      </c>
      <c r="B94" s="4">
        <v>0.62</v>
      </c>
      <c r="C94">
        <v>3</v>
      </c>
      <c r="D94">
        <v>3</v>
      </c>
      <c r="E94" s="3">
        <v>3</v>
      </c>
      <c r="F94" s="3">
        <v>2</v>
      </c>
      <c r="G94" s="3">
        <v>2</v>
      </c>
      <c r="H94">
        <v>2</v>
      </c>
      <c r="I94">
        <v>2</v>
      </c>
      <c r="J94">
        <v>3</v>
      </c>
      <c r="K94">
        <v>3</v>
      </c>
      <c r="L94">
        <v>3</v>
      </c>
      <c r="M94">
        <v>4</v>
      </c>
      <c r="N94">
        <v>3</v>
      </c>
      <c r="O94">
        <v>3</v>
      </c>
      <c r="P94">
        <v>3</v>
      </c>
      <c r="Q94">
        <v>3</v>
      </c>
      <c r="R94">
        <v>3</v>
      </c>
      <c r="S94" s="4"/>
      <c r="U94" s="4" t="s">
        <v>127</v>
      </c>
      <c r="V94" s="4">
        <f>GEOMEAN($C94:$R94)</f>
        <v>2.7599874736035055</v>
      </c>
    </row>
    <row r="95" spans="1:22" x14ac:dyDescent="0.2">
      <c r="A95" t="s">
        <v>128</v>
      </c>
      <c r="B95">
        <v>0.25</v>
      </c>
      <c r="C95">
        <v>2</v>
      </c>
      <c r="D95">
        <v>2</v>
      </c>
      <c r="E95" s="3">
        <v>2</v>
      </c>
      <c r="F95" s="3">
        <v>1</v>
      </c>
      <c r="G95" s="3">
        <v>1</v>
      </c>
      <c r="H95">
        <v>2</v>
      </c>
      <c r="I95">
        <v>1</v>
      </c>
      <c r="J95">
        <v>5</v>
      </c>
      <c r="K95">
        <v>2</v>
      </c>
      <c r="L95">
        <v>1</v>
      </c>
      <c r="M95">
        <v>2</v>
      </c>
      <c r="N95">
        <v>2</v>
      </c>
      <c r="O95">
        <v>2</v>
      </c>
      <c r="P95">
        <v>4</v>
      </c>
      <c r="Q95">
        <v>3</v>
      </c>
      <c r="R95">
        <v>1</v>
      </c>
      <c r="S95">
        <f>GEOMEAN($C95:$R95)</f>
        <v>1.8266252257821425</v>
      </c>
      <c r="U95" t="s">
        <v>128</v>
      </c>
    </row>
    <row r="96" spans="1:22" x14ac:dyDescent="0.2">
      <c r="A96" t="s">
        <v>129</v>
      </c>
      <c r="B96">
        <v>0.62</v>
      </c>
      <c r="C96">
        <v>2</v>
      </c>
      <c r="D96">
        <v>3</v>
      </c>
      <c r="E96" s="3">
        <v>3</v>
      </c>
      <c r="F96" s="3">
        <v>2</v>
      </c>
      <c r="G96" s="3">
        <v>3</v>
      </c>
      <c r="H96">
        <v>4</v>
      </c>
      <c r="I96">
        <v>3</v>
      </c>
      <c r="J96">
        <v>4</v>
      </c>
      <c r="K96">
        <v>2</v>
      </c>
      <c r="L96">
        <v>1</v>
      </c>
      <c r="M96">
        <v>4</v>
      </c>
      <c r="N96">
        <v>4</v>
      </c>
      <c r="O96">
        <v>3</v>
      </c>
      <c r="P96">
        <v>2</v>
      </c>
      <c r="Q96">
        <v>4</v>
      </c>
      <c r="R96">
        <v>2</v>
      </c>
      <c r="S96">
        <f>GEOMEAN($C96:$R96)</f>
        <v>2.6997031485481737</v>
      </c>
      <c r="U96" t="s">
        <v>129</v>
      </c>
    </row>
    <row r="97" spans="1:22" x14ac:dyDescent="0.2">
      <c r="A97" t="s">
        <v>130</v>
      </c>
      <c r="B97">
        <v>1</v>
      </c>
      <c r="C97">
        <v>1</v>
      </c>
      <c r="D97">
        <v>4</v>
      </c>
      <c r="E97" s="3">
        <v>4</v>
      </c>
      <c r="F97" s="3">
        <v>3</v>
      </c>
      <c r="G97" s="3">
        <v>2</v>
      </c>
      <c r="H97">
        <v>3</v>
      </c>
      <c r="I97">
        <v>2</v>
      </c>
      <c r="J97">
        <v>4</v>
      </c>
      <c r="K97">
        <v>2</v>
      </c>
      <c r="L97">
        <v>3</v>
      </c>
      <c r="M97">
        <v>5</v>
      </c>
      <c r="N97">
        <v>4</v>
      </c>
      <c r="O97">
        <v>4</v>
      </c>
      <c r="P97">
        <v>1</v>
      </c>
      <c r="Q97">
        <v>1</v>
      </c>
      <c r="R97">
        <v>2</v>
      </c>
      <c r="S97">
        <f>GEOMEAN($C97:$R97)</f>
        <v>2.4919946564528601</v>
      </c>
      <c r="U97" t="s">
        <v>130</v>
      </c>
      <c r="V97">
        <f>GEOMEAN($C97:$R97)</f>
        <v>2.4919946564528601</v>
      </c>
    </row>
    <row r="98" spans="1:22" x14ac:dyDescent="0.2">
      <c r="A98" t="s">
        <v>131</v>
      </c>
      <c r="B98">
        <v>1.38</v>
      </c>
      <c r="C98">
        <v>2</v>
      </c>
      <c r="D98">
        <v>4</v>
      </c>
      <c r="E98" s="3">
        <v>4</v>
      </c>
      <c r="F98" s="3">
        <v>3</v>
      </c>
      <c r="G98" s="3">
        <v>2</v>
      </c>
      <c r="H98">
        <v>3</v>
      </c>
      <c r="I98">
        <v>5</v>
      </c>
      <c r="J98">
        <v>2</v>
      </c>
      <c r="K98">
        <v>3</v>
      </c>
      <c r="L98">
        <v>3</v>
      </c>
      <c r="M98">
        <v>4</v>
      </c>
      <c r="N98">
        <v>4</v>
      </c>
      <c r="O98">
        <v>2</v>
      </c>
      <c r="P98">
        <v>2</v>
      </c>
      <c r="Q98">
        <v>1</v>
      </c>
      <c r="R98">
        <v>3</v>
      </c>
      <c r="S98">
        <f>GEOMEAN($C98:$R98)</f>
        <v>2.7376182592645253</v>
      </c>
      <c r="U98" t="s">
        <v>131</v>
      </c>
      <c r="V98">
        <f>GEOMEAN($C98:$R98)</f>
        <v>2.7376182592645253</v>
      </c>
    </row>
    <row r="99" spans="1:22" x14ac:dyDescent="0.2">
      <c r="A99" t="s">
        <v>132</v>
      </c>
      <c r="B99">
        <v>1.75</v>
      </c>
      <c r="C99">
        <v>1</v>
      </c>
      <c r="D99">
        <v>3</v>
      </c>
      <c r="E99" s="3">
        <v>4</v>
      </c>
      <c r="F99" s="3">
        <v>3</v>
      </c>
      <c r="G99" s="3">
        <v>1</v>
      </c>
      <c r="H99">
        <v>2</v>
      </c>
      <c r="I99">
        <v>5</v>
      </c>
      <c r="J99">
        <v>4</v>
      </c>
      <c r="K99">
        <v>1</v>
      </c>
      <c r="L99">
        <v>2</v>
      </c>
      <c r="M99">
        <v>3</v>
      </c>
      <c r="N99">
        <v>3</v>
      </c>
      <c r="O99">
        <v>2</v>
      </c>
      <c r="P99">
        <v>1</v>
      </c>
      <c r="Q99">
        <v>1</v>
      </c>
      <c r="R99">
        <v>2</v>
      </c>
      <c r="S99">
        <f>GEOMEAN($C99:$R99)</f>
        <v>2.0581685459105614</v>
      </c>
      <c r="U99" t="s">
        <v>132</v>
      </c>
      <c r="V99">
        <f>GEOMEAN($C99:$R99)</f>
        <v>2.0581685459105614</v>
      </c>
    </row>
    <row r="100" spans="1:22" x14ac:dyDescent="0.2">
      <c r="A100" s="4" t="s">
        <v>134</v>
      </c>
      <c r="B100" s="4">
        <v>0.25</v>
      </c>
      <c r="C100">
        <v>2</v>
      </c>
      <c r="D100">
        <v>2</v>
      </c>
      <c r="E100" s="3">
        <v>2</v>
      </c>
      <c r="F100" s="3">
        <v>1</v>
      </c>
      <c r="G100" s="3">
        <v>1</v>
      </c>
      <c r="H100">
        <v>2</v>
      </c>
      <c r="I100">
        <v>1</v>
      </c>
      <c r="J100">
        <v>5</v>
      </c>
      <c r="K100">
        <v>1</v>
      </c>
      <c r="L100">
        <v>1</v>
      </c>
      <c r="M100">
        <v>2</v>
      </c>
      <c r="N100">
        <v>1</v>
      </c>
      <c r="O100">
        <v>1</v>
      </c>
      <c r="P100">
        <v>2</v>
      </c>
      <c r="Q100">
        <v>5</v>
      </c>
      <c r="R100">
        <v>1</v>
      </c>
      <c r="S100" s="4"/>
      <c r="U100" s="4" t="s">
        <v>134</v>
      </c>
      <c r="V100" s="4">
        <f>GEOMEAN($C100:$R100)</f>
        <v>1.5858331751372434</v>
      </c>
    </row>
    <row r="101" spans="1:22" x14ac:dyDescent="0.2">
      <c r="A101" s="4" t="s">
        <v>135</v>
      </c>
      <c r="B101" s="4">
        <v>0.62</v>
      </c>
      <c r="C101">
        <v>2</v>
      </c>
      <c r="D101">
        <v>3</v>
      </c>
      <c r="E101" s="3">
        <v>2</v>
      </c>
      <c r="F101" s="3">
        <v>3</v>
      </c>
      <c r="G101" s="3">
        <v>1</v>
      </c>
      <c r="H101">
        <v>2</v>
      </c>
      <c r="I101">
        <v>2</v>
      </c>
      <c r="J101">
        <v>4</v>
      </c>
      <c r="K101">
        <v>2</v>
      </c>
      <c r="L101">
        <v>1</v>
      </c>
      <c r="M101">
        <v>3</v>
      </c>
      <c r="N101">
        <v>2</v>
      </c>
      <c r="O101">
        <v>3</v>
      </c>
      <c r="P101">
        <v>3</v>
      </c>
      <c r="Q101">
        <v>4</v>
      </c>
      <c r="R101">
        <v>2</v>
      </c>
      <c r="S101" s="4"/>
      <c r="U101" s="4" t="s">
        <v>135</v>
      </c>
      <c r="V101" s="4">
        <f>GEOMEAN($C101:$R101)</f>
        <v>2.2701706998633258</v>
      </c>
    </row>
    <row r="102" spans="1:22" x14ac:dyDescent="0.2">
      <c r="A102" t="s">
        <v>136</v>
      </c>
      <c r="B102">
        <v>0.25</v>
      </c>
      <c r="C102">
        <v>2</v>
      </c>
      <c r="D102">
        <v>1</v>
      </c>
      <c r="E102" s="3">
        <v>1</v>
      </c>
      <c r="F102" s="3">
        <v>1</v>
      </c>
      <c r="G102" s="3">
        <v>1</v>
      </c>
      <c r="H102">
        <v>1</v>
      </c>
      <c r="I102">
        <v>1</v>
      </c>
      <c r="J102">
        <v>5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2</v>
      </c>
      <c r="Q102">
        <v>4</v>
      </c>
      <c r="R102">
        <v>1</v>
      </c>
      <c r="S102">
        <f>GEOMEAN($C102:$R102)</f>
        <v>1.3150525997861309</v>
      </c>
      <c r="U102" t="s">
        <v>136</v>
      </c>
    </row>
    <row r="103" spans="1:22" x14ac:dyDescent="0.2">
      <c r="A103" t="s">
        <v>137</v>
      </c>
      <c r="B103">
        <v>0.62</v>
      </c>
      <c r="C103">
        <v>3</v>
      </c>
      <c r="D103">
        <v>1</v>
      </c>
      <c r="E103" s="3">
        <v>2</v>
      </c>
      <c r="F103" s="3">
        <v>2</v>
      </c>
      <c r="G103" s="3">
        <v>2</v>
      </c>
      <c r="H103">
        <v>1</v>
      </c>
      <c r="I103">
        <v>2</v>
      </c>
      <c r="J103">
        <v>5</v>
      </c>
      <c r="K103">
        <v>2</v>
      </c>
      <c r="L103">
        <v>1</v>
      </c>
      <c r="M103">
        <v>2</v>
      </c>
      <c r="N103">
        <v>3</v>
      </c>
      <c r="O103">
        <v>3</v>
      </c>
      <c r="P103">
        <v>4</v>
      </c>
      <c r="Q103">
        <v>4</v>
      </c>
      <c r="R103">
        <v>2</v>
      </c>
      <c r="S103">
        <f>GEOMEAN($C103:$R103)</f>
        <v>2.1882854995170269</v>
      </c>
      <c r="U103" t="s">
        <v>137</v>
      </c>
    </row>
    <row r="104" spans="1:22" x14ac:dyDescent="0.2">
      <c r="A104" t="s">
        <v>138</v>
      </c>
      <c r="B104">
        <v>1</v>
      </c>
      <c r="C104">
        <v>2</v>
      </c>
      <c r="D104">
        <v>3</v>
      </c>
      <c r="E104" s="3">
        <v>3</v>
      </c>
      <c r="F104" s="3">
        <v>3</v>
      </c>
      <c r="G104" s="3">
        <v>2</v>
      </c>
      <c r="H104">
        <v>3</v>
      </c>
      <c r="I104">
        <v>3</v>
      </c>
      <c r="J104">
        <v>5</v>
      </c>
      <c r="K104">
        <v>3</v>
      </c>
      <c r="L104">
        <v>1</v>
      </c>
      <c r="M104">
        <v>4</v>
      </c>
      <c r="N104">
        <v>3</v>
      </c>
      <c r="O104">
        <v>3</v>
      </c>
      <c r="P104">
        <v>2</v>
      </c>
      <c r="Q104">
        <v>4</v>
      </c>
      <c r="R104">
        <v>4</v>
      </c>
      <c r="S104">
        <f>GEOMEAN($C104:$R104)</f>
        <v>2.8286266266476288</v>
      </c>
      <c r="U104" t="s">
        <v>138</v>
      </c>
      <c r="V104">
        <f>GEOMEAN($C104:$R104)</f>
        <v>2.8286266266476288</v>
      </c>
    </row>
    <row r="105" spans="1:22" x14ac:dyDescent="0.2">
      <c r="A105" t="s">
        <v>139</v>
      </c>
      <c r="B105">
        <v>1.38</v>
      </c>
      <c r="C105">
        <v>2</v>
      </c>
      <c r="D105">
        <v>4</v>
      </c>
      <c r="E105" s="3">
        <v>3</v>
      </c>
      <c r="F105" s="3">
        <v>4</v>
      </c>
      <c r="G105" s="3">
        <v>2</v>
      </c>
      <c r="H105">
        <v>2</v>
      </c>
      <c r="I105">
        <v>4</v>
      </c>
      <c r="J105">
        <v>3</v>
      </c>
      <c r="K105">
        <v>4</v>
      </c>
      <c r="L105">
        <v>2</v>
      </c>
      <c r="M105">
        <v>3</v>
      </c>
      <c r="N105">
        <v>4</v>
      </c>
      <c r="O105">
        <v>3</v>
      </c>
      <c r="P105">
        <v>1</v>
      </c>
      <c r="Q105">
        <v>3</v>
      </c>
      <c r="R105">
        <v>2</v>
      </c>
      <c r="S105">
        <f>GEOMEAN($C105:$R105)</f>
        <v>2.6997031485481737</v>
      </c>
      <c r="U105" t="s">
        <v>139</v>
      </c>
      <c r="V105">
        <f>GEOMEAN($C105:$R105)</f>
        <v>2.6997031485481737</v>
      </c>
    </row>
    <row r="106" spans="1:22" x14ac:dyDescent="0.2">
      <c r="A106" t="s">
        <v>140</v>
      </c>
      <c r="B106">
        <v>1.75</v>
      </c>
      <c r="C106">
        <v>1</v>
      </c>
      <c r="D106">
        <v>4</v>
      </c>
      <c r="E106" s="3">
        <v>3</v>
      </c>
      <c r="F106" s="3">
        <v>2</v>
      </c>
      <c r="G106" s="3">
        <v>1</v>
      </c>
      <c r="H106">
        <v>3</v>
      </c>
      <c r="I106">
        <v>3</v>
      </c>
      <c r="J106">
        <v>3</v>
      </c>
      <c r="K106">
        <v>3</v>
      </c>
      <c r="L106">
        <v>1</v>
      </c>
      <c r="M106">
        <v>2</v>
      </c>
      <c r="N106">
        <v>4</v>
      </c>
      <c r="O106">
        <v>1</v>
      </c>
      <c r="P106">
        <v>1</v>
      </c>
      <c r="Q106">
        <v>3</v>
      </c>
      <c r="R106">
        <v>2</v>
      </c>
      <c r="S106">
        <f>GEOMEAN($C106:$R106)</f>
        <v>2.0446599657356779</v>
      </c>
      <c r="U106" t="s">
        <v>140</v>
      </c>
      <c r="V106">
        <f>GEOMEAN($C106:$R106)</f>
        <v>2.0446599657356779</v>
      </c>
    </row>
    <row r="107" spans="1:22" x14ac:dyDescent="0.2">
      <c r="A107" s="4" t="s">
        <v>142</v>
      </c>
      <c r="B107" s="4">
        <v>0.25</v>
      </c>
      <c r="C107">
        <v>2</v>
      </c>
      <c r="D107">
        <v>2</v>
      </c>
      <c r="E107" s="3">
        <v>4</v>
      </c>
      <c r="F107" s="3">
        <v>4</v>
      </c>
      <c r="G107" s="3">
        <v>1</v>
      </c>
      <c r="H107">
        <v>1</v>
      </c>
      <c r="I107">
        <v>3</v>
      </c>
      <c r="J107">
        <v>5</v>
      </c>
      <c r="K107">
        <v>1</v>
      </c>
      <c r="L107">
        <v>1</v>
      </c>
      <c r="M107">
        <v>3</v>
      </c>
      <c r="N107">
        <v>2</v>
      </c>
      <c r="O107">
        <v>2</v>
      </c>
      <c r="P107">
        <v>4</v>
      </c>
      <c r="Q107">
        <v>3</v>
      </c>
      <c r="R107">
        <v>1</v>
      </c>
      <c r="S107" s="4"/>
      <c r="U107" s="4" t="s">
        <v>142</v>
      </c>
      <c r="V107" s="4">
        <f>GEOMEAN($C107:$R107)</f>
        <v>2.095509373442622</v>
      </c>
    </row>
    <row r="108" spans="1:22" x14ac:dyDescent="0.2">
      <c r="A108" s="4" t="s">
        <v>143</v>
      </c>
      <c r="B108" s="4">
        <v>0.62</v>
      </c>
      <c r="C108">
        <v>2</v>
      </c>
      <c r="D108">
        <v>2</v>
      </c>
      <c r="E108" s="3">
        <v>3</v>
      </c>
      <c r="F108" s="3">
        <v>3</v>
      </c>
      <c r="G108" s="3">
        <v>1</v>
      </c>
      <c r="H108">
        <v>1</v>
      </c>
      <c r="I108">
        <v>2</v>
      </c>
      <c r="J108">
        <v>3</v>
      </c>
      <c r="K108">
        <v>2</v>
      </c>
      <c r="L108">
        <v>2</v>
      </c>
      <c r="M108">
        <v>2</v>
      </c>
      <c r="N108">
        <v>2</v>
      </c>
      <c r="O108">
        <v>1</v>
      </c>
      <c r="P108">
        <v>2</v>
      </c>
      <c r="Q108">
        <v>3</v>
      </c>
      <c r="R108">
        <v>2</v>
      </c>
      <c r="S108" s="4"/>
      <c r="U108" s="4" t="s">
        <v>143</v>
      </c>
      <c r="V108" s="4">
        <f>GEOMEAN($C108:$R108)</f>
        <v>1.9436125123197601</v>
      </c>
    </row>
    <row r="109" spans="1:22" x14ac:dyDescent="0.2">
      <c r="A109" t="s">
        <v>144</v>
      </c>
      <c r="B109">
        <v>0.25</v>
      </c>
      <c r="C109">
        <v>1</v>
      </c>
      <c r="D109">
        <v>1</v>
      </c>
      <c r="E109" s="3">
        <v>3</v>
      </c>
      <c r="F109" s="3">
        <v>1</v>
      </c>
      <c r="G109" s="3">
        <v>1</v>
      </c>
      <c r="H109">
        <v>1</v>
      </c>
      <c r="I109">
        <v>1</v>
      </c>
      <c r="J109">
        <v>5</v>
      </c>
      <c r="K109">
        <v>1</v>
      </c>
      <c r="L109">
        <v>1</v>
      </c>
      <c r="M109">
        <v>1</v>
      </c>
      <c r="N109">
        <v>2</v>
      </c>
      <c r="O109">
        <v>2</v>
      </c>
      <c r="P109">
        <v>3</v>
      </c>
      <c r="Q109">
        <v>4</v>
      </c>
      <c r="R109">
        <v>1</v>
      </c>
      <c r="S109">
        <f>GEOMEAN($C109:$R109)</f>
        <v>1.5086318805446044</v>
      </c>
      <c r="U109" t="s">
        <v>144</v>
      </c>
    </row>
    <row r="110" spans="1:22" x14ac:dyDescent="0.2">
      <c r="A110" t="s">
        <v>145</v>
      </c>
      <c r="B110">
        <v>0.62</v>
      </c>
      <c r="C110">
        <v>2</v>
      </c>
      <c r="D110">
        <v>1</v>
      </c>
      <c r="E110" s="3">
        <v>3</v>
      </c>
      <c r="F110" s="3">
        <v>1</v>
      </c>
      <c r="G110" s="3">
        <v>1</v>
      </c>
      <c r="H110">
        <v>2</v>
      </c>
      <c r="I110">
        <v>4</v>
      </c>
      <c r="J110">
        <v>4</v>
      </c>
      <c r="K110">
        <v>1</v>
      </c>
      <c r="L110">
        <v>2</v>
      </c>
      <c r="M110">
        <v>2</v>
      </c>
      <c r="N110">
        <v>3</v>
      </c>
      <c r="O110">
        <v>2</v>
      </c>
      <c r="P110">
        <v>3</v>
      </c>
      <c r="Q110">
        <v>3</v>
      </c>
      <c r="R110">
        <v>1</v>
      </c>
      <c r="S110">
        <f>GEOMEAN($C110:$R110)</f>
        <v>1.9436125123197601</v>
      </c>
      <c r="U110" t="s">
        <v>145</v>
      </c>
    </row>
    <row r="111" spans="1:22" x14ac:dyDescent="0.2">
      <c r="A111" t="s">
        <v>146</v>
      </c>
      <c r="B111">
        <v>1</v>
      </c>
      <c r="C111">
        <v>2</v>
      </c>
      <c r="D111">
        <v>3</v>
      </c>
      <c r="E111" s="3">
        <v>3</v>
      </c>
      <c r="F111" s="3">
        <v>2</v>
      </c>
      <c r="G111" s="3">
        <v>1</v>
      </c>
      <c r="H111">
        <v>2</v>
      </c>
      <c r="I111">
        <v>3</v>
      </c>
      <c r="J111">
        <v>3</v>
      </c>
      <c r="K111">
        <v>3</v>
      </c>
      <c r="L111">
        <v>1</v>
      </c>
      <c r="M111">
        <v>4</v>
      </c>
      <c r="N111">
        <v>3</v>
      </c>
      <c r="O111">
        <v>1</v>
      </c>
      <c r="P111">
        <v>2</v>
      </c>
      <c r="Q111">
        <v>4</v>
      </c>
      <c r="R111">
        <v>2</v>
      </c>
      <c r="S111">
        <f>GEOMEAN($C111:$R111)</f>
        <v>2.2297175033058374</v>
      </c>
      <c r="U111" t="s">
        <v>146</v>
      </c>
      <c r="V111">
        <f>GEOMEAN($C111:$R111)</f>
        <v>2.2297175033058374</v>
      </c>
    </row>
    <row r="112" spans="1:22" x14ac:dyDescent="0.2">
      <c r="A112" t="s">
        <v>147</v>
      </c>
      <c r="B112">
        <v>1.38</v>
      </c>
      <c r="C112">
        <v>2</v>
      </c>
      <c r="D112">
        <v>3</v>
      </c>
      <c r="E112" s="3">
        <v>4</v>
      </c>
      <c r="F112" s="3">
        <v>2</v>
      </c>
      <c r="G112" s="3">
        <v>1</v>
      </c>
      <c r="H112">
        <v>3</v>
      </c>
      <c r="I112">
        <v>4</v>
      </c>
      <c r="J112">
        <v>3</v>
      </c>
      <c r="K112">
        <v>3</v>
      </c>
      <c r="L112">
        <v>1</v>
      </c>
      <c r="M112">
        <v>5</v>
      </c>
      <c r="N112">
        <v>2</v>
      </c>
      <c r="O112">
        <v>1</v>
      </c>
      <c r="P112">
        <v>2</v>
      </c>
      <c r="Q112">
        <v>3</v>
      </c>
      <c r="R112">
        <v>2</v>
      </c>
      <c r="S112">
        <f>GEOMEAN($C112:$R112)</f>
        <v>2.3020533805486534</v>
      </c>
      <c r="U112" t="s">
        <v>147</v>
      </c>
      <c r="V112">
        <f>GEOMEAN($C112:$R112)</f>
        <v>2.3020533805486534</v>
      </c>
    </row>
    <row r="113" spans="1:22" x14ac:dyDescent="0.2">
      <c r="A113" t="s">
        <v>148</v>
      </c>
      <c r="B113">
        <v>1.75</v>
      </c>
      <c r="C113">
        <v>2</v>
      </c>
      <c r="D113">
        <v>3</v>
      </c>
      <c r="E113" s="3">
        <v>4</v>
      </c>
      <c r="F113" s="3">
        <v>2</v>
      </c>
      <c r="G113" s="3">
        <v>1</v>
      </c>
      <c r="H113">
        <v>2</v>
      </c>
      <c r="I113">
        <v>5</v>
      </c>
      <c r="J113">
        <v>4</v>
      </c>
      <c r="K113">
        <v>1</v>
      </c>
      <c r="L113">
        <v>3</v>
      </c>
      <c r="M113">
        <v>3</v>
      </c>
      <c r="N113">
        <v>2</v>
      </c>
      <c r="O113">
        <v>1</v>
      </c>
      <c r="P113">
        <v>1</v>
      </c>
      <c r="Q113">
        <v>3</v>
      </c>
      <c r="R113">
        <v>2</v>
      </c>
      <c r="S113">
        <f>GEOMEAN($C113:$R113)</f>
        <v>2.1492914523111524</v>
      </c>
      <c r="U113" t="s">
        <v>148</v>
      </c>
      <c r="V113">
        <f>GEOMEAN($C113:$R113)</f>
        <v>2.1492914523111524</v>
      </c>
    </row>
    <row r="114" spans="1:22" x14ac:dyDescent="0.2">
      <c r="A114" s="4" t="s">
        <v>150</v>
      </c>
      <c r="B114" s="4">
        <v>0.25</v>
      </c>
      <c r="C114">
        <v>2</v>
      </c>
      <c r="D114">
        <v>2</v>
      </c>
      <c r="E114" s="3">
        <v>3</v>
      </c>
      <c r="F114" s="3">
        <v>2</v>
      </c>
      <c r="G114" s="3">
        <v>1</v>
      </c>
      <c r="H114">
        <v>1</v>
      </c>
      <c r="I114">
        <v>1</v>
      </c>
      <c r="J114">
        <v>5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4</v>
      </c>
      <c r="R114">
        <v>1</v>
      </c>
      <c r="S114" s="4"/>
      <c r="U114" s="4" t="s">
        <v>150</v>
      </c>
      <c r="V114" s="4">
        <f>GEOMEAN($C114:$R114)</f>
        <v>1.4708811331083822</v>
      </c>
    </row>
    <row r="115" spans="1:22" x14ac:dyDescent="0.2">
      <c r="A115" s="4" t="s">
        <v>151</v>
      </c>
      <c r="B115" s="4">
        <v>0.62</v>
      </c>
      <c r="C115">
        <v>1</v>
      </c>
      <c r="D115">
        <v>2</v>
      </c>
      <c r="E115" s="3">
        <v>4</v>
      </c>
      <c r="F115" s="3">
        <v>2</v>
      </c>
      <c r="G115" s="3">
        <v>2</v>
      </c>
      <c r="H115">
        <v>3</v>
      </c>
      <c r="I115">
        <v>3</v>
      </c>
      <c r="J115">
        <v>4</v>
      </c>
      <c r="K115">
        <v>1</v>
      </c>
      <c r="L115">
        <v>1</v>
      </c>
      <c r="M115">
        <v>3</v>
      </c>
      <c r="N115">
        <v>3</v>
      </c>
      <c r="O115">
        <v>1</v>
      </c>
      <c r="P115">
        <v>3</v>
      </c>
      <c r="Q115">
        <v>3</v>
      </c>
      <c r="R115">
        <v>1</v>
      </c>
      <c r="S115" s="4"/>
      <c r="U115" s="4" t="s">
        <v>151</v>
      </c>
      <c r="V115" s="4">
        <f>GEOMEAN($C115:$R115)</f>
        <v>2.0446599657356779</v>
      </c>
    </row>
    <row r="116" spans="1:22" x14ac:dyDescent="0.2">
      <c r="A116" t="s">
        <v>152</v>
      </c>
      <c r="B116">
        <v>0.25</v>
      </c>
      <c r="C116">
        <v>3</v>
      </c>
      <c r="D116">
        <v>1</v>
      </c>
      <c r="E116" s="3">
        <v>3</v>
      </c>
      <c r="F116" s="3">
        <v>2</v>
      </c>
      <c r="G116" s="3">
        <v>1</v>
      </c>
      <c r="H116">
        <v>1</v>
      </c>
      <c r="I116">
        <v>1</v>
      </c>
      <c r="J116">
        <v>5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4</v>
      </c>
      <c r="R116">
        <v>1</v>
      </c>
      <c r="S116">
        <f>GEOMEAN($C116:$R116)</f>
        <v>1.4446708381759716</v>
      </c>
      <c r="U116" t="s">
        <v>152</v>
      </c>
    </row>
    <row r="117" spans="1:22" x14ac:dyDescent="0.2">
      <c r="A117" t="s">
        <v>153</v>
      </c>
      <c r="B117">
        <v>0.62</v>
      </c>
      <c r="C117">
        <v>1</v>
      </c>
      <c r="D117">
        <v>2</v>
      </c>
      <c r="E117" s="3">
        <v>4</v>
      </c>
      <c r="F117" s="3">
        <v>3</v>
      </c>
      <c r="G117" s="3">
        <v>1</v>
      </c>
      <c r="H117">
        <v>2</v>
      </c>
      <c r="I117">
        <v>3</v>
      </c>
      <c r="J117">
        <v>4</v>
      </c>
      <c r="K117">
        <v>2</v>
      </c>
      <c r="L117">
        <v>1</v>
      </c>
      <c r="M117">
        <v>2</v>
      </c>
      <c r="N117">
        <v>3</v>
      </c>
      <c r="O117">
        <v>1</v>
      </c>
      <c r="P117">
        <v>3</v>
      </c>
      <c r="Q117">
        <v>3</v>
      </c>
      <c r="R117">
        <v>1</v>
      </c>
      <c r="S117">
        <f>GEOMEAN($C117:$R117)</f>
        <v>1.9934960980255656</v>
      </c>
      <c r="U117" t="s">
        <v>153</v>
      </c>
    </row>
    <row r="118" spans="1:22" x14ac:dyDescent="0.2">
      <c r="A118" t="s">
        <v>154</v>
      </c>
      <c r="B118">
        <v>1</v>
      </c>
      <c r="C118">
        <v>1</v>
      </c>
      <c r="D118">
        <v>3</v>
      </c>
      <c r="E118" s="3">
        <v>4</v>
      </c>
      <c r="F118" s="3">
        <v>2</v>
      </c>
      <c r="G118" s="3">
        <v>1</v>
      </c>
      <c r="H118">
        <v>3</v>
      </c>
      <c r="I118">
        <v>4</v>
      </c>
      <c r="J118">
        <v>4</v>
      </c>
      <c r="K118">
        <v>2</v>
      </c>
      <c r="L118">
        <v>1</v>
      </c>
      <c r="M118">
        <v>4</v>
      </c>
      <c r="N118">
        <v>3</v>
      </c>
      <c r="O118">
        <v>1</v>
      </c>
      <c r="P118">
        <v>2</v>
      </c>
      <c r="Q118">
        <v>3</v>
      </c>
      <c r="R118">
        <v>2</v>
      </c>
      <c r="S118">
        <f>GEOMEAN($C118:$R118)</f>
        <v>2.2133638394006434</v>
      </c>
      <c r="U118" t="s">
        <v>154</v>
      </c>
      <c r="V118">
        <f>GEOMEAN($C118:$R118)</f>
        <v>2.2133638394006434</v>
      </c>
    </row>
    <row r="119" spans="1:22" x14ac:dyDescent="0.2">
      <c r="A119" t="s">
        <v>155</v>
      </c>
      <c r="B119">
        <v>1.38</v>
      </c>
      <c r="C119">
        <v>1</v>
      </c>
      <c r="D119">
        <v>3</v>
      </c>
      <c r="E119" s="3">
        <v>4</v>
      </c>
      <c r="F119" s="3">
        <v>1</v>
      </c>
      <c r="G119" s="3">
        <v>1</v>
      </c>
      <c r="H119">
        <v>2</v>
      </c>
      <c r="I119">
        <v>2</v>
      </c>
      <c r="J119">
        <v>4</v>
      </c>
      <c r="K119">
        <v>2</v>
      </c>
      <c r="L119">
        <v>3</v>
      </c>
      <c r="M119">
        <v>2</v>
      </c>
      <c r="N119">
        <v>2</v>
      </c>
      <c r="O119">
        <v>2</v>
      </c>
      <c r="P119">
        <v>1</v>
      </c>
      <c r="Q119">
        <v>1</v>
      </c>
      <c r="R119">
        <v>2</v>
      </c>
      <c r="S119">
        <f>GEOMEAN($C119:$R119)</f>
        <v>1.8475588417395952</v>
      </c>
      <c r="U119" t="s">
        <v>155</v>
      </c>
      <c r="V119">
        <f>GEOMEAN($C119:$R119)</f>
        <v>1.8475588417395952</v>
      </c>
    </row>
    <row r="120" spans="1:22" x14ac:dyDescent="0.2">
      <c r="A120" t="s">
        <v>156</v>
      </c>
      <c r="B120">
        <v>1.75</v>
      </c>
      <c r="C120">
        <v>1</v>
      </c>
      <c r="D120">
        <v>3</v>
      </c>
      <c r="E120" s="3">
        <v>4</v>
      </c>
      <c r="F120" s="3">
        <v>1</v>
      </c>
      <c r="G120" s="3">
        <v>1</v>
      </c>
      <c r="H120">
        <v>2</v>
      </c>
      <c r="I120">
        <v>3</v>
      </c>
      <c r="J120">
        <v>3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3</v>
      </c>
      <c r="S120">
        <f>GEOMEAN($C120:$R120)</f>
        <v>1.4987301284489294</v>
      </c>
      <c r="U120" t="s">
        <v>156</v>
      </c>
      <c r="V120">
        <f>GEOMEAN($C120:$R120)</f>
        <v>1.4987301284489294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23C2-81D8-B148-8803-FD1B8CA51996}">
  <dimension ref="A1:W120"/>
  <sheetViews>
    <sheetView zoomScale="75" workbookViewId="0">
      <selection activeCell="BZ96" sqref="BZ96"/>
    </sheetView>
  </sheetViews>
  <sheetFormatPr baseColWidth="10" defaultRowHeight="15" x14ac:dyDescent="0.2"/>
  <cols>
    <col min="1" max="1" width="20" customWidth="1"/>
    <col min="19" max="19" width="14.6640625" customWidth="1"/>
    <col min="20" max="20" width="16.83203125" customWidth="1"/>
    <col min="21" max="21" width="20.33203125" customWidth="1"/>
    <col min="22" max="22" width="26.1640625" customWidth="1"/>
    <col min="23" max="23" width="29.83203125" customWidth="1"/>
    <col min="24" max="24" width="17.83203125" customWidth="1"/>
  </cols>
  <sheetData>
    <row r="1" spans="1:23" x14ac:dyDescent="0.2">
      <c r="A1" s="3" t="s">
        <v>193</v>
      </c>
      <c r="B1" s="3" t="s">
        <v>192</v>
      </c>
      <c r="C1" s="3" t="s">
        <v>191</v>
      </c>
      <c r="D1" s="3" t="s">
        <v>194</v>
      </c>
      <c r="E1" s="3" t="s">
        <v>195</v>
      </c>
      <c r="F1" s="3" t="s">
        <v>196</v>
      </c>
      <c r="G1" s="3" t="s">
        <v>197</v>
      </c>
      <c r="H1" s="3" t="s">
        <v>198</v>
      </c>
      <c r="I1" s="3" t="s">
        <v>199</v>
      </c>
      <c r="J1" s="3" t="s">
        <v>200</v>
      </c>
      <c r="K1" s="3" t="s">
        <v>201</v>
      </c>
      <c r="L1" s="3" t="s">
        <v>202</v>
      </c>
      <c r="M1" s="3" t="s">
        <v>203</v>
      </c>
      <c r="N1" s="3" t="s">
        <v>204</v>
      </c>
      <c r="O1" s="3" t="s">
        <v>205</v>
      </c>
      <c r="P1" s="3" t="s">
        <v>206</v>
      </c>
      <c r="Q1" s="3" t="s">
        <v>207</v>
      </c>
      <c r="R1" s="3" t="s">
        <v>208</v>
      </c>
      <c r="S1" s="6" t="s">
        <v>209</v>
      </c>
      <c r="T1" s="6" t="s">
        <v>211</v>
      </c>
      <c r="U1" s="3" t="s">
        <v>212</v>
      </c>
      <c r="V1" s="7" t="s">
        <v>210</v>
      </c>
      <c r="W1" s="7" t="s">
        <v>213</v>
      </c>
    </row>
    <row r="2" spans="1:23" x14ac:dyDescent="0.2">
      <c r="A2" s="4" t="s">
        <v>20</v>
      </c>
      <c r="B2" s="4">
        <v>0.25</v>
      </c>
      <c r="C2">
        <v>2</v>
      </c>
      <c r="D2">
        <v>2</v>
      </c>
      <c r="E2">
        <v>2</v>
      </c>
      <c r="F2">
        <v>1</v>
      </c>
      <c r="G2">
        <v>4</v>
      </c>
      <c r="H2">
        <v>1</v>
      </c>
      <c r="I2">
        <v>3</v>
      </c>
      <c r="J2">
        <v>4</v>
      </c>
      <c r="K2">
        <v>2</v>
      </c>
      <c r="L2">
        <v>1</v>
      </c>
      <c r="M2">
        <v>3</v>
      </c>
      <c r="N2">
        <v>3</v>
      </c>
      <c r="O2">
        <v>1</v>
      </c>
      <c r="P2">
        <v>1</v>
      </c>
      <c r="Q2">
        <v>3</v>
      </c>
      <c r="R2">
        <v>1</v>
      </c>
      <c r="S2" s="5"/>
      <c r="T2">
        <f>AVERAGE($S4,$S9,$S14,$S19,$S26,$S31,$S36,$S41,$S48,$S55,$S62,$S67,$S74,$S81,$S88,$S95,$S102,$S109,$S116)</f>
        <v>1.7987819193656385</v>
      </c>
      <c r="U2" s="4" t="s">
        <v>20</v>
      </c>
      <c r="V2" s="4">
        <f>GEOMEAN($C2:$R2)</f>
        <v>1.8612097182041991</v>
      </c>
      <c r="W2">
        <f>AVERAGE($V2,$V9,$V14,$V19,$V24,$V31,$V36,$V41,$V46,$V53,$V60,$V67,$V72,$V79,$V86,$V93,$V100,$V107,$V114)</f>
        <v>2.0361470069147156</v>
      </c>
    </row>
    <row r="3" spans="1:23" x14ac:dyDescent="0.2">
      <c r="A3" s="4" t="s">
        <v>21</v>
      </c>
      <c r="B3" s="4">
        <v>0.62</v>
      </c>
      <c r="C3">
        <v>2</v>
      </c>
      <c r="D3">
        <v>3</v>
      </c>
      <c r="E3">
        <v>3</v>
      </c>
      <c r="F3">
        <v>3</v>
      </c>
      <c r="G3">
        <v>5</v>
      </c>
      <c r="H3">
        <v>2</v>
      </c>
      <c r="I3">
        <v>3</v>
      </c>
      <c r="J3">
        <v>2</v>
      </c>
      <c r="K3">
        <v>3</v>
      </c>
      <c r="L3">
        <v>3</v>
      </c>
      <c r="M3">
        <v>4</v>
      </c>
      <c r="N3">
        <v>4</v>
      </c>
      <c r="O3">
        <v>2</v>
      </c>
      <c r="P3">
        <v>2</v>
      </c>
      <c r="Q3">
        <v>3</v>
      </c>
      <c r="R3">
        <v>2</v>
      </c>
      <c r="S3" s="5"/>
      <c r="T3">
        <f>AVERAGE($S5,$S10,$S15,$S20,$S27,$S32,$S37,$S42,$S49,$S56,$S63,$S68,$S75,$S82,$S89,$S96,$S103,$S110,$S117)</f>
        <v>2.7429432032734353</v>
      </c>
      <c r="U3" s="4" t="s">
        <v>21</v>
      </c>
      <c r="V3" s="4">
        <f>GEOMEAN($C3:$R3)</f>
        <v>2.7578454302861948</v>
      </c>
      <c r="W3">
        <f>AVERAGE($V3,$V10,$V15,$V20,$V25,$V32,$V37,$V42,$V47,$V54,$V61,$V68,$V73,$V80,$V87,$V94,$V101,$V108,$V115)</f>
        <v>2.8690118135051761</v>
      </c>
    </row>
    <row r="4" spans="1:23" x14ac:dyDescent="0.2">
      <c r="A4" t="s">
        <v>22</v>
      </c>
      <c r="B4">
        <v>0.25</v>
      </c>
      <c r="C4">
        <v>1</v>
      </c>
      <c r="D4">
        <v>1</v>
      </c>
      <c r="E4">
        <v>2</v>
      </c>
      <c r="F4">
        <v>1</v>
      </c>
      <c r="G4">
        <v>3</v>
      </c>
      <c r="H4">
        <v>1</v>
      </c>
      <c r="I4">
        <v>2</v>
      </c>
      <c r="J4">
        <v>4</v>
      </c>
      <c r="K4">
        <v>1</v>
      </c>
      <c r="L4">
        <v>2</v>
      </c>
      <c r="M4">
        <v>3</v>
      </c>
      <c r="N4">
        <v>3</v>
      </c>
      <c r="O4">
        <v>1</v>
      </c>
      <c r="P4">
        <v>1</v>
      </c>
      <c r="Q4">
        <v>2</v>
      </c>
      <c r="R4">
        <v>1</v>
      </c>
      <c r="S4">
        <f t="shared" ref="S4:S23" si="0">GEOMEAN($C4:$R4)</f>
        <v>1.5934795108449791</v>
      </c>
      <c r="T4">
        <f>AVERAGE($S6,$S11,$S16,$S21,$S28,$S33,$S38,$S43,$S50,$S57,$S64,$S69,$S76,$S83,$S90,$S97,$S104,$S111,$S118)</f>
        <v>3.3022284653349665</v>
      </c>
      <c r="U4" t="s">
        <v>22</v>
      </c>
      <c r="W4">
        <f>AVERAGE($V6,$V11,$V16,$V21,$V28,$V33,$V38,$V43,$V50,$V57,$V64,$V69,$V76,$V83,$V90,$V97,$V104,$V111,$V118)</f>
        <v>3.3022284653349665</v>
      </c>
    </row>
    <row r="5" spans="1:23" x14ac:dyDescent="0.2">
      <c r="A5" t="s">
        <v>23</v>
      </c>
      <c r="B5">
        <v>0.62</v>
      </c>
      <c r="C5">
        <v>2</v>
      </c>
      <c r="D5">
        <v>3</v>
      </c>
      <c r="E5">
        <v>3</v>
      </c>
      <c r="F5">
        <v>3</v>
      </c>
      <c r="G5">
        <v>5</v>
      </c>
      <c r="H5">
        <v>2</v>
      </c>
      <c r="I5">
        <v>4</v>
      </c>
      <c r="J5">
        <v>1</v>
      </c>
      <c r="K5">
        <v>2</v>
      </c>
      <c r="L5">
        <v>2</v>
      </c>
      <c r="M5">
        <v>4</v>
      </c>
      <c r="N5">
        <v>4</v>
      </c>
      <c r="O5">
        <v>3</v>
      </c>
      <c r="P5">
        <v>3</v>
      </c>
      <c r="Q5">
        <v>4</v>
      </c>
      <c r="R5">
        <v>2</v>
      </c>
      <c r="S5">
        <f t="shared" si="0"/>
        <v>2.7376182592645253</v>
      </c>
      <c r="T5">
        <f>AVERAGE($S7,$S12,$S17,$S22,$S29,$S34,$S39,$S44,$S51,$S58,$S65,$S70,$S77,$S84,$S91,$S98,$S105,$S112,$S119)</f>
        <v>3.7451244143306766</v>
      </c>
      <c r="U5" t="s">
        <v>23</v>
      </c>
      <c r="W5">
        <f>AVERAGE($V7,$V12,$V17,$V22,$V29,$V34,$V39,$V44,$V51,$V58,$V65,$V70,$V77,$V84,$V91,$V98,$V105,$V112,$V119)</f>
        <v>3.7451244143306766</v>
      </c>
    </row>
    <row r="6" spans="1:23" x14ac:dyDescent="0.2">
      <c r="A6" t="s">
        <v>24</v>
      </c>
      <c r="B6">
        <v>1</v>
      </c>
      <c r="C6">
        <v>2</v>
      </c>
      <c r="D6">
        <v>3</v>
      </c>
      <c r="E6">
        <v>2</v>
      </c>
      <c r="F6">
        <v>4</v>
      </c>
      <c r="G6">
        <v>5</v>
      </c>
      <c r="H6">
        <v>4</v>
      </c>
      <c r="I6">
        <v>3</v>
      </c>
      <c r="J6">
        <v>1</v>
      </c>
      <c r="K6">
        <v>3</v>
      </c>
      <c r="L6">
        <v>3</v>
      </c>
      <c r="M6">
        <v>4</v>
      </c>
      <c r="N6">
        <v>5</v>
      </c>
      <c r="O6">
        <v>4</v>
      </c>
      <c r="P6">
        <v>3</v>
      </c>
      <c r="Q6">
        <v>4</v>
      </c>
      <c r="R6">
        <v>2</v>
      </c>
      <c r="S6">
        <f t="shared" si="0"/>
        <v>3.027321282936958</v>
      </c>
      <c r="T6">
        <f>AVERAGE($S8,$S13,$S18,$S23,$S30,$S35,$S40,$S45,$S52,$S59,$S66,$S71,$S78,$S85,$S92,$S99,$S106,$S113,$S120)</f>
        <v>4.0496834914927407</v>
      </c>
      <c r="U6" t="s">
        <v>24</v>
      </c>
      <c r="V6">
        <f t="shared" ref="V6:V25" si="1">GEOMEAN($C6:$R6)</f>
        <v>3.027321282936958</v>
      </c>
      <c r="W6">
        <f>AVERAGE($V8,$V13,$V18,$V23,$V30,$V35,$V40,$V45,$V52,$V59,$V66,$V71,$V78,$V85,$V92,$V99,$V106,$V113,$V120)</f>
        <v>4.0496834914927407</v>
      </c>
    </row>
    <row r="7" spans="1:23" x14ac:dyDescent="0.2">
      <c r="A7" t="s">
        <v>25</v>
      </c>
      <c r="B7">
        <v>1.38</v>
      </c>
      <c r="C7">
        <v>3</v>
      </c>
      <c r="D7">
        <v>4</v>
      </c>
      <c r="E7">
        <v>3</v>
      </c>
      <c r="F7">
        <v>5</v>
      </c>
      <c r="G7">
        <v>5</v>
      </c>
      <c r="H7">
        <v>4</v>
      </c>
      <c r="I7">
        <v>4</v>
      </c>
      <c r="J7">
        <v>2</v>
      </c>
      <c r="K7">
        <v>2</v>
      </c>
      <c r="L7">
        <v>3</v>
      </c>
      <c r="M7">
        <v>5</v>
      </c>
      <c r="N7">
        <v>5</v>
      </c>
      <c r="O7">
        <v>4</v>
      </c>
      <c r="P7">
        <v>4</v>
      </c>
      <c r="Q7">
        <v>4</v>
      </c>
      <c r="R7">
        <v>2</v>
      </c>
      <c r="S7">
        <f t="shared" si="0"/>
        <v>3.5189926300579715</v>
      </c>
      <c r="U7" t="s">
        <v>25</v>
      </c>
      <c r="V7">
        <f t="shared" si="1"/>
        <v>3.5189926300579715</v>
      </c>
    </row>
    <row r="8" spans="1:23" x14ac:dyDescent="0.2">
      <c r="A8" t="s">
        <v>26</v>
      </c>
      <c r="B8">
        <v>1.75</v>
      </c>
      <c r="C8">
        <v>4</v>
      </c>
      <c r="D8">
        <v>5</v>
      </c>
      <c r="E8">
        <v>3</v>
      </c>
      <c r="F8">
        <v>5</v>
      </c>
      <c r="G8">
        <v>5</v>
      </c>
      <c r="H8">
        <v>5</v>
      </c>
      <c r="I8">
        <v>5</v>
      </c>
      <c r="J8">
        <v>2</v>
      </c>
      <c r="K8">
        <v>3</v>
      </c>
      <c r="L8">
        <v>3</v>
      </c>
      <c r="M8">
        <v>5</v>
      </c>
      <c r="N8">
        <v>5</v>
      </c>
      <c r="O8">
        <v>5</v>
      </c>
      <c r="P8">
        <v>5</v>
      </c>
      <c r="Q8">
        <v>4</v>
      </c>
      <c r="R8">
        <v>3</v>
      </c>
      <c r="S8">
        <f t="shared" si="0"/>
        <v>4.041316041752733</v>
      </c>
      <c r="U8" t="s">
        <v>26</v>
      </c>
      <c r="V8">
        <f t="shared" si="1"/>
        <v>4.041316041752733</v>
      </c>
    </row>
    <row r="9" spans="1:23" x14ac:dyDescent="0.2">
      <c r="A9" t="s">
        <v>28</v>
      </c>
      <c r="B9">
        <v>0.25</v>
      </c>
      <c r="C9">
        <v>2</v>
      </c>
      <c r="D9">
        <v>2</v>
      </c>
      <c r="E9">
        <v>2</v>
      </c>
      <c r="F9">
        <v>2</v>
      </c>
      <c r="G9">
        <v>1</v>
      </c>
      <c r="H9">
        <v>2</v>
      </c>
      <c r="I9">
        <v>3</v>
      </c>
      <c r="J9">
        <v>3</v>
      </c>
      <c r="K9">
        <v>3</v>
      </c>
      <c r="L9">
        <v>3</v>
      </c>
      <c r="M9">
        <v>3</v>
      </c>
      <c r="N9">
        <v>5</v>
      </c>
      <c r="O9">
        <v>3</v>
      </c>
      <c r="P9">
        <v>2</v>
      </c>
      <c r="Q9">
        <v>1</v>
      </c>
      <c r="R9">
        <v>1</v>
      </c>
      <c r="S9">
        <f t="shared" si="0"/>
        <v>2.1651717108658968</v>
      </c>
      <c r="U9" t="s">
        <v>28</v>
      </c>
      <c r="V9">
        <f t="shared" si="1"/>
        <v>2.1651717108658968</v>
      </c>
    </row>
    <row r="10" spans="1:23" x14ac:dyDescent="0.2">
      <c r="A10" t="s">
        <v>29</v>
      </c>
      <c r="B10">
        <v>0.62</v>
      </c>
      <c r="C10">
        <v>3</v>
      </c>
      <c r="D10">
        <v>3</v>
      </c>
      <c r="E10">
        <v>3</v>
      </c>
      <c r="F10">
        <v>2</v>
      </c>
      <c r="G10">
        <v>1</v>
      </c>
      <c r="H10">
        <v>3</v>
      </c>
      <c r="I10">
        <v>4</v>
      </c>
      <c r="J10">
        <v>1</v>
      </c>
      <c r="K10">
        <v>4</v>
      </c>
      <c r="L10">
        <v>4</v>
      </c>
      <c r="M10">
        <v>3</v>
      </c>
      <c r="N10">
        <v>5</v>
      </c>
      <c r="O10">
        <v>2</v>
      </c>
      <c r="P10">
        <v>5</v>
      </c>
      <c r="Q10">
        <v>4</v>
      </c>
      <c r="R10">
        <v>3</v>
      </c>
      <c r="S10">
        <f t="shared" si="0"/>
        <v>2.8473146873575823</v>
      </c>
      <c r="U10" t="s">
        <v>29</v>
      </c>
      <c r="V10">
        <f t="shared" si="1"/>
        <v>2.8473146873575823</v>
      </c>
    </row>
    <row r="11" spans="1:23" x14ac:dyDescent="0.2">
      <c r="A11" t="s">
        <v>30</v>
      </c>
      <c r="B11">
        <v>0.25</v>
      </c>
      <c r="C11">
        <v>4</v>
      </c>
      <c r="D11">
        <v>4</v>
      </c>
      <c r="E11">
        <v>3</v>
      </c>
      <c r="F11">
        <v>4</v>
      </c>
      <c r="G11">
        <v>2</v>
      </c>
      <c r="H11">
        <v>4</v>
      </c>
      <c r="I11">
        <v>4</v>
      </c>
      <c r="J11">
        <v>1</v>
      </c>
      <c r="K11">
        <v>4</v>
      </c>
      <c r="L11">
        <v>4</v>
      </c>
      <c r="M11">
        <v>4</v>
      </c>
      <c r="N11">
        <v>5</v>
      </c>
      <c r="O11">
        <v>4</v>
      </c>
      <c r="P11">
        <v>5</v>
      </c>
      <c r="Q11">
        <v>3</v>
      </c>
      <c r="R11">
        <v>3</v>
      </c>
      <c r="S11">
        <f t="shared" si="0"/>
        <v>3.4221938433949655</v>
      </c>
      <c r="U11" t="s">
        <v>30</v>
      </c>
      <c r="V11">
        <f t="shared" si="1"/>
        <v>3.4221938433949655</v>
      </c>
    </row>
    <row r="12" spans="1:23" x14ac:dyDescent="0.2">
      <c r="A12" t="s">
        <v>31</v>
      </c>
      <c r="B12">
        <v>0.62</v>
      </c>
      <c r="C12">
        <v>5</v>
      </c>
      <c r="D12">
        <v>4</v>
      </c>
      <c r="E12">
        <v>4</v>
      </c>
      <c r="F12">
        <v>4</v>
      </c>
      <c r="G12">
        <v>2</v>
      </c>
      <c r="H12">
        <v>5</v>
      </c>
      <c r="I12">
        <v>3</v>
      </c>
      <c r="J12">
        <v>2</v>
      </c>
      <c r="K12">
        <v>5</v>
      </c>
      <c r="L12">
        <v>5</v>
      </c>
      <c r="M12">
        <v>5</v>
      </c>
      <c r="N12">
        <v>5</v>
      </c>
      <c r="O12">
        <v>4</v>
      </c>
      <c r="P12">
        <v>4</v>
      </c>
      <c r="Q12">
        <v>3</v>
      </c>
      <c r="R12">
        <v>4</v>
      </c>
      <c r="S12">
        <f t="shared" si="0"/>
        <v>3.8472920463419076</v>
      </c>
      <c r="U12" t="s">
        <v>31</v>
      </c>
      <c r="V12">
        <f t="shared" si="1"/>
        <v>3.8472920463419076</v>
      </c>
    </row>
    <row r="13" spans="1:23" x14ac:dyDescent="0.2">
      <c r="A13" t="s">
        <v>32</v>
      </c>
      <c r="B13">
        <v>1</v>
      </c>
      <c r="C13">
        <v>5</v>
      </c>
      <c r="D13">
        <v>5</v>
      </c>
      <c r="E13">
        <v>4</v>
      </c>
      <c r="F13">
        <v>5</v>
      </c>
      <c r="G13">
        <v>4</v>
      </c>
      <c r="H13">
        <v>5</v>
      </c>
      <c r="I13">
        <v>5</v>
      </c>
      <c r="J13">
        <v>4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4</v>
      </c>
      <c r="R13">
        <v>5</v>
      </c>
      <c r="S13">
        <f t="shared" si="0"/>
        <v>4.7287080450158792</v>
      </c>
      <c r="U13" t="s">
        <v>32</v>
      </c>
      <c r="V13">
        <f t="shared" si="1"/>
        <v>4.7287080450158792</v>
      </c>
    </row>
    <row r="14" spans="1:23" x14ac:dyDescent="0.2">
      <c r="A14" t="s">
        <v>34</v>
      </c>
      <c r="B14">
        <v>1.38</v>
      </c>
      <c r="C14">
        <v>4</v>
      </c>
      <c r="D14">
        <v>1</v>
      </c>
      <c r="E14">
        <v>2</v>
      </c>
      <c r="F14">
        <v>1</v>
      </c>
      <c r="G14">
        <v>3</v>
      </c>
      <c r="H14">
        <v>2</v>
      </c>
      <c r="I14">
        <v>3</v>
      </c>
      <c r="J14">
        <v>3</v>
      </c>
      <c r="K14">
        <v>4</v>
      </c>
      <c r="L14">
        <v>2</v>
      </c>
      <c r="M14">
        <v>4</v>
      </c>
      <c r="N14">
        <v>4</v>
      </c>
      <c r="O14">
        <v>2</v>
      </c>
      <c r="P14">
        <v>3</v>
      </c>
      <c r="Q14">
        <v>2</v>
      </c>
      <c r="R14">
        <v>2</v>
      </c>
      <c r="S14">
        <f t="shared" si="0"/>
        <v>2.4136903820680651</v>
      </c>
      <c r="U14" t="s">
        <v>34</v>
      </c>
      <c r="V14">
        <f t="shared" si="1"/>
        <v>2.4136903820680651</v>
      </c>
    </row>
    <row r="15" spans="1:23" x14ac:dyDescent="0.2">
      <c r="A15" t="s">
        <v>35</v>
      </c>
      <c r="B15">
        <v>1.75</v>
      </c>
      <c r="C15">
        <v>4</v>
      </c>
      <c r="D15">
        <v>2</v>
      </c>
      <c r="E15">
        <v>3</v>
      </c>
      <c r="F15">
        <v>2</v>
      </c>
      <c r="G15">
        <v>5</v>
      </c>
      <c r="H15">
        <v>4</v>
      </c>
      <c r="I15">
        <v>4</v>
      </c>
      <c r="J15">
        <v>2</v>
      </c>
      <c r="K15">
        <v>4</v>
      </c>
      <c r="L15">
        <v>4</v>
      </c>
      <c r="M15">
        <v>5</v>
      </c>
      <c r="N15">
        <v>4</v>
      </c>
      <c r="O15">
        <v>3</v>
      </c>
      <c r="P15">
        <v>3</v>
      </c>
      <c r="Q15">
        <v>4</v>
      </c>
      <c r="R15">
        <v>3</v>
      </c>
      <c r="S15">
        <f t="shared" si="0"/>
        <v>3.3612122263680972</v>
      </c>
      <c r="U15" t="s">
        <v>35</v>
      </c>
      <c r="V15">
        <f t="shared" si="1"/>
        <v>3.3612122263680972</v>
      </c>
    </row>
    <row r="16" spans="1:23" x14ac:dyDescent="0.2">
      <c r="A16" t="s">
        <v>36</v>
      </c>
      <c r="B16">
        <v>0.25</v>
      </c>
      <c r="C16">
        <v>4</v>
      </c>
      <c r="D16">
        <v>3</v>
      </c>
      <c r="E16">
        <v>2</v>
      </c>
      <c r="F16">
        <v>3</v>
      </c>
      <c r="G16">
        <v>5</v>
      </c>
      <c r="H16">
        <v>5</v>
      </c>
      <c r="I16">
        <v>3</v>
      </c>
      <c r="J16">
        <v>1</v>
      </c>
      <c r="K16">
        <v>5</v>
      </c>
      <c r="L16">
        <v>4</v>
      </c>
      <c r="M16">
        <v>5</v>
      </c>
      <c r="N16">
        <v>5</v>
      </c>
      <c r="O16">
        <v>3</v>
      </c>
      <c r="P16">
        <v>4</v>
      </c>
      <c r="Q16">
        <v>4</v>
      </c>
      <c r="R16">
        <v>3</v>
      </c>
      <c r="S16">
        <f t="shared" si="0"/>
        <v>3.4423727169096194</v>
      </c>
      <c r="U16" t="s">
        <v>36</v>
      </c>
      <c r="V16">
        <f t="shared" si="1"/>
        <v>3.4423727169096194</v>
      </c>
    </row>
    <row r="17" spans="1:22" x14ac:dyDescent="0.2">
      <c r="A17" t="s">
        <v>37</v>
      </c>
      <c r="B17">
        <v>0.62</v>
      </c>
      <c r="C17">
        <v>3</v>
      </c>
      <c r="D17">
        <v>4</v>
      </c>
      <c r="E17">
        <v>2</v>
      </c>
      <c r="F17">
        <v>3</v>
      </c>
      <c r="G17">
        <v>5</v>
      </c>
      <c r="H17">
        <v>4</v>
      </c>
      <c r="I17">
        <v>4</v>
      </c>
      <c r="J17">
        <v>4</v>
      </c>
      <c r="K17">
        <v>5</v>
      </c>
      <c r="L17">
        <v>4</v>
      </c>
      <c r="M17">
        <v>5</v>
      </c>
      <c r="N17">
        <v>5</v>
      </c>
      <c r="O17">
        <v>4</v>
      </c>
      <c r="P17">
        <v>5</v>
      </c>
      <c r="Q17">
        <v>3</v>
      </c>
      <c r="R17">
        <v>4</v>
      </c>
      <c r="S17">
        <f t="shared" si="0"/>
        <v>3.8913830470778681</v>
      </c>
      <c r="U17" t="s">
        <v>37</v>
      </c>
      <c r="V17">
        <f t="shared" si="1"/>
        <v>3.8913830470778681</v>
      </c>
    </row>
    <row r="18" spans="1:22" x14ac:dyDescent="0.2">
      <c r="A18" t="s">
        <v>38</v>
      </c>
      <c r="B18">
        <v>0.25</v>
      </c>
      <c r="C18">
        <v>3</v>
      </c>
      <c r="D18">
        <v>5</v>
      </c>
      <c r="E18">
        <v>3</v>
      </c>
      <c r="F18">
        <v>5</v>
      </c>
      <c r="G18">
        <v>5</v>
      </c>
      <c r="H18">
        <v>5</v>
      </c>
      <c r="I18">
        <v>5</v>
      </c>
      <c r="J18">
        <v>2</v>
      </c>
      <c r="K18">
        <v>4</v>
      </c>
      <c r="L18">
        <v>5</v>
      </c>
      <c r="M18">
        <v>5</v>
      </c>
      <c r="N18">
        <v>5</v>
      </c>
      <c r="O18">
        <v>4</v>
      </c>
      <c r="P18">
        <v>4</v>
      </c>
      <c r="Q18">
        <v>4</v>
      </c>
      <c r="R18">
        <v>3</v>
      </c>
      <c r="S18">
        <f t="shared" si="0"/>
        <v>4.0576502479520107</v>
      </c>
      <c r="U18" t="s">
        <v>38</v>
      </c>
      <c r="V18">
        <f t="shared" si="1"/>
        <v>4.0576502479520107</v>
      </c>
    </row>
    <row r="19" spans="1:22" x14ac:dyDescent="0.2">
      <c r="A19" t="s">
        <v>40</v>
      </c>
      <c r="B19">
        <v>0.62</v>
      </c>
      <c r="C19">
        <v>1</v>
      </c>
      <c r="D19">
        <v>1</v>
      </c>
      <c r="E19">
        <v>2</v>
      </c>
      <c r="F19">
        <v>1</v>
      </c>
      <c r="G19">
        <v>2</v>
      </c>
      <c r="H19">
        <v>1</v>
      </c>
      <c r="I19">
        <v>3</v>
      </c>
      <c r="J19">
        <v>1</v>
      </c>
      <c r="K19">
        <v>2</v>
      </c>
      <c r="L19">
        <v>4</v>
      </c>
      <c r="M19">
        <v>4</v>
      </c>
      <c r="N19">
        <v>3</v>
      </c>
      <c r="O19">
        <v>1</v>
      </c>
      <c r="P19">
        <v>3</v>
      </c>
      <c r="Q19">
        <v>2</v>
      </c>
      <c r="R19">
        <v>1</v>
      </c>
      <c r="S19">
        <f t="shared" si="0"/>
        <v>1.7377017284201022</v>
      </c>
      <c r="U19" t="s">
        <v>40</v>
      </c>
      <c r="V19">
        <f t="shared" si="1"/>
        <v>1.7377017284201022</v>
      </c>
    </row>
    <row r="20" spans="1:22" x14ac:dyDescent="0.2">
      <c r="A20" t="s">
        <v>41</v>
      </c>
      <c r="B20">
        <v>1</v>
      </c>
      <c r="C20">
        <v>2</v>
      </c>
      <c r="D20">
        <v>2</v>
      </c>
      <c r="E20">
        <v>3</v>
      </c>
      <c r="F20">
        <v>4</v>
      </c>
      <c r="G20">
        <v>4</v>
      </c>
      <c r="H20">
        <v>3</v>
      </c>
      <c r="I20">
        <v>4</v>
      </c>
      <c r="J20">
        <v>1</v>
      </c>
      <c r="K20">
        <v>3</v>
      </c>
      <c r="L20">
        <v>3</v>
      </c>
      <c r="M20">
        <v>5</v>
      </c>
      <c r="N20">
        <v>5</v>
      </c>
      <c r="O20">
        <v>2</v>
      </c>
      <c r="P20">
        <v>5</v>
      </c>
      <c r="Q20">
        <v>4</v>
      </c>
      <c r="R20">
        <v>3</v>
      </c>
      <c r="S20">
        <f t="shared" si="0"/>
        <v>3.0698375209456619</v>
      </c>
      <c r="U20" t="s">
        <v>41</v>
      </c>
      <c r="V20">
        <f t="shared" si="1"/>
        <v>3.0698375209456619</v>
      </c>
    </row>
    <row r="21" spans="1:22" x14ac:dyDescent="0.2">
      <c r="A21" t="s">
        <v>42</v>
      </c>
      <c r="B21">
        <v>1.38</v>
      </c>
      <c r="C21">
        <v>3</v>
      </c>
      <c r="D21">
        <v>3</v>
      </c>
      <c r="E21">
        <v>4</v>
      </c>
      <c r="F21">
        <v>5</v>
      </c>
      <c r="G21">
        <v>4</v>
      </c>
      <c r="H21">
        <v>4</v>
      </c>
      <c r="I21">
        <v>3</v>
      </c>
      <c r="J21">
        <v>1</v>
      </c>
      <c r="K21">
        <v>5</v>
      </c>
      <c r="L21">
        <v>5</v>
      </c>
      <c r="M21">
        <v>5</v>
      </c>
      <c r="N21">
        <v>5</v>
      </c>
      <c r="O21">
        <v>3</v>
      </c>
      <c r="P21">
        <v>5</v>
      </c>
      <c r="Q21">
        <v>3</v>
      </c>
      <c r="R21">
        <v>2</v>
      </c>
      <c r="S21">
        <f t="shared" si="0"/>
        <v>3.4907180110056628</v>
      </c>
      <c r="U21" t="s">
        <v>42</v>
      </c>
      <c r="V21">
        <f t="shared" si="1"/>
        <v>3.4907180110056628</v>
      </c>
    </row>
    <row r="22" spans="1:22" x14ac:dyDescent="0.2">
      <c r="A22" t="s">
        <v>43</v>
      </c>
      <c r="B22">
        <v>1.75</v>
      </c>
      <c r="C22">
        <v>2</v>
      </c>
      <c r="D22">
        <v>4</v>
      </c>
      <c r="E22">
        <v>4</v>
      </c>
      <c r="F22">
        <v>4</v>
      </c>
      <c r="G22">
        <v>4</v>
      </c>
      <c r="H22">
        <v>4</v>
      </c>
      <c r="I22">
        <v>5</v>
      </c>
      <c r="J22">
        <v>1</v>
      </c>
      <c r="K22">
        <v>5</v>
      </c>
      <c r="L22">
        <v>5</v>
      </c>
      <c r="M22">
        <v>5</v>
      </c>
      <c r="N22">
        <v>5</v>
      </c>
      <c r="O22">
        <v>3</v>
      </c>
      <c r="P22">
        <v>5</v>
      </c>
      <c r="Q22">
        <v>4</v>
      </c>
      <c r="R22">
        <v>4</v>
      </c>
      <c r="S22">
        <f t="shared" si="0"/>
        <v>3.7510206151015648</v>
      </c>
      <c r="U22" t="s">
        <v>43</v>
      </c>
      <c r="V22">
        <f t="shared" si="1"/>
        <v>3.7510206151015648</v>
      </c>
    </row>
    <row r="23" spans="1:22" x14ac:dyDescent="0.2">
      <c r="A23" t="s">
        <v>44</v>
      </c>
      <c r="B23">
        <v>0.25</v>
      </c>
      <c r="C23">
        <v>2</v>
      </c>
      <c r="D23">
        <v>5</v>
      </c>
      <c r="E23">
        <v>3</v>
      </c>
      <c r="F23">
        <v>5</v>
      </c>
      <c r="G23">
        <v>4</v>
      </c>
      <c r="H23">
        <v>4</v>
      </c>
      <c r="I23">
        <v>4</v>
      </c>
      <c r="J23">
        <v>2</v>
      </c>
      <c r="K23">
        <v>3</v>
      </c>
      <c r="L23">
        <v>5</v>
      </c>
      <c r="M23">
        <v>5</v>
      </c>
      <c r="N23">
        <v>5</v>
      </c>
      <c r="O23">
        <v>4</v>
      </c>
      <c r="P23">
        <v>5</v>
      </c>
      <c r="Q23">
        <v>4</v>
      </c>
      <c r="R23">
        <v>3</v>
      </c>
      <c r="S23">
        <f t="shared" si="0"/>
        <v>3.7787354125283801</v>
      </c>
      <c r="U23" t="s">
        <v>44</v>
      </c>
      <c r="V23">
        <f t="shared" si="1"/>
        <v>3.7787354125283801</v>
      </c>
    </row>
    <row r="24" spans="1:22" x14ac:dyDescent="0.2">
      <c r="A24" s="4" t="s">
        <v>46</v>
      </c>
      <c r="B24" s="4">
        <v>0.62</v>
      </c>
      <c r="C24">
        <v>2</v>
      </c>
      <c r="D24">
        <v>2</v>
      </c>
      <c r="E24">
        <v>2</v>
      </c>
      <c r="F24">
        <v>2</v>
      </c>
      <c r="G24">
        <v>3</v>
      </c>
      <c r="H24">
        <v>3</v>
      </c>
      <c r="I24">
        <v>1</v>
      </c>
      <c r="J24">
        <v>2</v>
      </c>
      <c r="K24">
        <v>1</v>
      </c>
      <c r="L24">
        <v>1</v>
      </c>
      <c r="M24">
        <v>3</v>
      </c>
      <c r="N24">
        <v>2</v>
      </c>
      <c r="O24">
        <v>4</v>
      </c>
      <c r="P24">
        <v>1</v>
      </c>
      <c r="Q24">
        <v>4</v>
      </c>
      <c r="R24">
        <v>1</v>
      </c>
      <c r="S24" s="4"/>
      <c r="U24" s="4" t="s">
        <v>46</v>
      </c>
      <c r="V24" s="4">
        <f t="shared" si="1"/>
        <v>1.8949771719079047</v>
      </c>
    </row>
    <row r="25" spans="1:22" x14ac:dyDescent="0.2">
      <c r="A25" s="4" t="s">
        <v>47</v>
      </c>
      <c r="B25" s="4">
        <v>0.25</v>
      </c>
      <c r="C25">
        <v>3</v>
      </c>
      <c r="D25">
        <v>2</v>
      </c>
      <c r="E25">
        <v>3</v>
      </c>
      <c r="F25">
        <v>4</v>
      </c>
      <c r="G25">
        <v>4</v>
      </c>
      <c r="H25">
        <v>3</v>
      </c>
      <c r="I25">
        <v>3</v>
      </c>
      <c r="J25">
        <v>3</v>
      </c>
      <c r="K25">
        <v>2</v>
      </c>
      <c r="L25">
        <v>3</v>
      </c>
      <c r="M25">
        <v>3</v>
      </c>
      <c r="N25">
        <v>3</v>
      </c>
      <c r="O25">
        <v>3</v>
      </c>
      <c r="P25">
        <v>1</v>
      </c>
      <c r="Q25">
        <v>3</v>
      </c>
      <c r="R25">
        <v>2</v>
      </c>
      <c r="S25" s="4"/>
      <c r="U25" s="4" t="s">
        <v>47</v>
      </c>
      <c r="V25" s="4">
        <f t="shared" si="1"/>
        <v>2.6909238462290594</v>
      </c>
    </row>
    <row r="26" spans="1:22" x14ac:dyDescent="0.2">
      <c r="A26" t="s">
        <v>48</v>
      </c>
      <c r="B26">
        <v>0.62</v>
      </c>
      <c r="C26">
        <v>2</v>
      </c>
      <c r="D26">
        <v>1</v>
      </c>
      <c r="E26">
        <v>2</v>
      </c>
      <c r="F26">
        <v>2</v>
      </c>
      <c r="G26">
        <v>2</v>
      </c>
      <c r="H26">
        <v>2</v>
      </c>
      <c r="I26">
        <v>1</v>
      </c>
      <c r="J26">
        <v>1</v>
      </c>
      <c r="K26">
        <v>1</v>
      </c>
      <c r="L26">
        <v>1</v>
      </c>
      <c r="M26">
        <v>2</v>
      </c>
      <c r="N26">
        <v>2</v>
      </c>
      <c r="O26">
        <v>3</v>
      </c>
      <c r="P26">
        <v>1</v>
      </c>
      <c r="Q26">
        <v>4</v>
      </c>
      <c r="R26">
        <v>1</v>
      </c>
      <c r="S26">
        <f t="shared" ref="S26:S45" si="2">GEOMEAN($C26:$R26)</f>
        <v>1.5817922776768598</v>
      </c>
      <c r="U26" t="s">
        <v>48</v>
      </c>
    </row>
    <row r="27" spans="1:22" x14ac:dyDescent="0.2">
      <c r="A27" t="s">
        <v>49</v>
      </c>
      <c r="B27">
        <v>1</v>
      </c>
      <c r="C27">
        <v>2</v>
      </c>
      <c r="D27">
        <v>2</v>
      </c>
      <c r="E27">
        <v>3</v>
      </c>
      <c r="F27">
        <v>3</v>
      </c>
      <c r="G27">
        <v>3</v>
      </c>
      <c r="H27">
        <v>4</v>
      </c>
      <c r="I27">
        <v>3</v>
      </c>
      <c r="J27">
        <v>2</v>
      </c>
      <c r="K27">
        <v>2</v>
      </c>
      <c r="L27">
        <v>2</v>
      </c>
      <c r="M27">
        <v>3</v>
      </c>
      <c r="N27">
        <v>2</v>
      </c>
      <c r="O27">
        <v>4</v>
      </c>
      <c r="P27">
        <v>1</v>
      </c>
      <c r="Q27">
        <v>4</v>
      </c>
      <c r="R27">
        <v>2</v>
      </c>
      <c r="S27">
        <f t="shared" si="2"/>
        <v>2.4756387026710565</v>
      </c>
      <c r="U27" t="s">
        <v>49</v>
      </c>
    </row>
    <row r="28" spans="1:22" x14ac:dyDescent="0.2">
      <c r="A28" t="s">
        <v>50</v>
      </c>
      <c r="B28">
        <v>1.38</v>
      </c>
      <c r="C28">
        <v>3</v>
      </c>
      <c r="D28">
        <v>3</v>
      </c>
      <c r="E28">
        <v>3</v>
      </c>
      <c r="F28">
        <v>5</v>
      </c>
      <c r="G28">
        <v>4</v>
      </c>
      <c r="H28">
        <v>4</v>
      </c>
      <c r="I28">
        <v>4</v>
      </c>
      <c r="J28">
        <v>3</v>
      </c>
      <c r="K28">
        <v>3</v>
      </c>
      <c r="L28">
        <v>4</v>
      </c>
      <c r="M28">
        <v>4</v>
      </c>
      <c r="N28">
        <v>3</v>
      </c>
      <c r="O28">
        <v>4</v>
      </c>
      <c r="P28">
        <v>2</v>
      </c>
      <c r="Q28">
        <v>3</v>
      </c>
      <c r="R28">
        <v>3</v>
      </c>
      <c r="S28">
        <f t="shared" si="2"/>
        <v>3.3638229100955055</v>
      </c>
      <c r="U28" t="s">
        <v>50</v>
      </c>
      <c r="V28">
        <f>GEOMEAN($C28:$R28)</f>
        <v>3.3638229100955055</v>
      </c>
    </row>
    <row r="29" spans="1:22" x14ac:dyDescent="0.2">
      <c r="A29" t="s">
        <v>51</v>
      </c>
      <c r="B29">
        <v>1.75</v>
      </c>
      <c r="C29">
        <v>3</v>
      </c>
      <c r="D29">
        <v>4</v>
      </c>
      <c r="E29">
        <v>4</v>
      </c>
      <c r="F29">
        <v>5</v>
      </c>
      <c r="G29">
        <v>4</v>
      </c>
      <c r="H29">
        <v>4</v>
      </c>
      <c r="I29">
        <v>4</v>
      </c>
      <c r="J29">
        <v>2</v>
      </c>
      <c r="K29">
        <v>3</v>
      </c>
      <c r="L29">
        <v>5</v>
      </c>
      <c r="M29">
        <v>4</v>
      </c>
      <c r="N29">
        <v>4</v>
      </c>
      <c r="O29">
        <v>5</v>
      </c>
      <c r="P29">
        <v>1</v>
      </c>
      <c r="Q29">
        <v>3</v>
      </c>
      <c r="R29">
        <v>4</v>
      </c>
      <c r="S29">
        <f t="shared" si="2"/>
        <v>3.4702557418058753</v>
      </c>
      <c r="U29" t="s">
        <v>51</v>
      </c>
      <c r="V29">
        <f t="shared" ref="V29:V47" si="3">GEOMEAN($C29:$R29)</f>
        <v>3.4702557418058753</v>
      </c>
    </row>
    <row r="30" spans="1:22" x14ac:dyDescent="0.2">
      <c r="A30" t="s">
        <v>52</v>
      </c>
      <c r="B30">
        <v>0.25</v>
      </c>
      <c r="C30">
        <v>4</v>
      </c>
      <c r="D30">
        <v>5</v>
      </c>
      <c r="E30">
        <v>4</v>
      </c>
      <c r="F30">
        <v>4</v>
      </c>
      <c r="G30">
        <v>4</v>
      </c>
      <c r="H30">
        <v>5</v>
      </c>
      <c r="I30">
        <v>5</v>
      </c>
      <c r="J30">
        <v>4</v>
      </c>
      <c r="K30">
        <v>4</v>
      </c>
      <c r="L30">
        <v>5</v>
      </c>
      <c r="M30">
        <v>5</v>
      </c>
      <c r="N30">
        <v>5</v>
      </c>
      <c r="O30">
        <v>5</v>
      </c>
      <c r="P30">
        <v>2</v>
      </c>
      <c r="Q30">
        <v>3</v>
      </c>
      <c r="R30">
        <v>4</v>
      </c>
      <c r="S30">
        <f t="shared" si="2"/>
        <v>4.1479649335342206</v>
      </c>
      <c r="U30" t="s">
        <v>52</v>
      </c>
      <c r="V30">
        <f t="shared" si="3"/>
        <v>4.1479649335342206</v>
      </c>
    </row>
    <row r="31" spans="1:22" x14ac:dyDescent="0.2">
      <c r="A31" t="s">
        <v>54</v>
      </c>
      <c r="B31">
        <v>0.62</v>
      </c>
      <c r="C31">
        <v>1</v>
      </c>
      <c r="D31">
        <v>2</v>
      </c>
      <c r="E31">
        <v>3</v>
      </c>
      <c r="F31">
        <v>2</v>
      </c>
      <c r="G31">
        <v>4</v>
      </c>
      <c r="H31">
        <v>1</v>
      </c>
      <c r="I31">
        <v>3</v>
      </c>
      <c r="J31">
        <v>3</v>
      </c>
      <c r="K31">
        <v>3</v>
      </c>
      <c r="L31">
        <v>2</v>
      </c>
      <c r="M31">
        <v>5</v>
      </c>
      <c r="N31">
        <v>5</v>
      </c>
      <c r="O31">
        <v>1</v>
      </c>
      <c r="P31">
        <v>2</v>
      </c>
      <c r="Q31">
        <v>4</v>
      </c>
      <c r="R31">
        <v>1</v>
      </c>
      <c r="S31">
        <f t="shared" si="2"/>
        <v>2.275970150995549</v>
      </c>
      <c r="U31" t="s">
        <v>54</v>
      </c>
      <c r="V31">
        <f t="shared" si="3"/>
        <v>2.275970150995549</v>
      </c>
    </row>
    <row r="32" spans="1:22" x14ac:dyDescent="0.2">
      <c r="A32" t="s">
        <v>55</v>
      </c>
      <c r="B32">
        <v>0.25</v>
      </c>
      <c r="C32">
        <v>3</v>
      </c>
      <c r="D32">
        <v>3</v>
      </c>
      <c r="E32">
        <v>4</v>
      </c>
      <c r="F32">
        <v>3</v>
      </c>
      <c r="G32">
        <v>5</v>
      </c>
      <c r="H32">
        <v>3</v>
      </c>
      <c r="I32">
        <v>3</v>
      </c>
      <c r="J32">
        <v>1</v>
      </c>
      <c r="K32">
        <v>3</v>
      </c>
      <c r="L32">
        <v>4</v>
      </c>
      <c r="M32">
        <v>5</v>
      </c>
      <c r="N32">
        <v>5</v>
      </c>
      <c r="O32">
        <v>3</v>
      </c>
      <c r="P32">
        <v>4</v>
      </c>
      <c r="Q32">
        <v>5</v>
      </c>
      <c r="R32">
        <v>3</v>
      </c>
      <c r="S32">
        <f t="shared" si="2"/>
        <v>3.3588404664793448</v>
      </c>
      <c r="U32" t="s">
        <v>55</v>
      </c>
      <c r="V32">
        <f t="shared" si="3"/>
        <v>3.3588404664793448</v>
      </c>
    </row>
    <row r="33" spans="1:22" x14ac:dyDescent="0.2">
      <c r="A33" t="s">
        <v>56</v>
      </c>
      <c r="B33">
        <v>0.62</v>
      </c>
      <c r="C33">
        <v>4</v>
      </c>
      <c r="D33">
        <v>3</v>
      </c>
      <c r="E33">
        <v>4</v>
      </c>
      <c r="F33">
        <v>5</v>
      </c>
      <c r="G33">
        <v>5</v>
      </c>
      <c r="H33">
        <v>4</v>
      </c>
      <c r="I33">
        <v>4</v>
      </c>
      <c r="J33">
        <v>2</v>
      </c>
      <c r="K33">
        <v>4</v>
      </c>
      <c r="L33">
        <v>5</v>
      </c>
      <c r="M33">
        <v>5</v>
      </c>
      <c r="N33">
        <v>5</v>
      </c>
      <c r="O33">
        <v>3</v>
      </c>
      <c r="P33">
        <v>5</v>
      </c>
      <c r="Q33">
        <v>4</v>
      </c>
      <c r="R33">
        <v>4</v>
      </c>
      <c r="S33">
        <f t="shared" si="2"/>
        <v>4.0176262173363693</v>
      </c>
      <c r="U33" t="s">
        <v>56</v>
      </c>
      <c r="V33">
        <f t="shared" si="3"/>
        <v>4.0176262173363693</v>
      </c>
    </row>
    <row r="34" spans="1:22" x14ac:dyDescent="0.2">
      <c r="A34" t="s">
        <v>57</v>
      </c>
      <c r="B34">
        <v>1</v>
      </c>
      <c r="C34">
        <v>4</v>
      </c>
      <c r="D34">
        <v>3</v>
      </c>
      <c r="E34">
        <v>4</v>
      </c>
      <c r="F34">
        <v>5</v>
      </c>
      <c r="G34">
        <v>5</v>
      </c>
      <c r="H34">
        <v>4</v>
      </c>
      <c r="I34">
        <v>4</v>
      </c>
      <c r="J34">
        <v>2</v>
      </c>
      <c r="K34">
        <v>5</v>
      </c>
      <c r="L34">
        <v>5</v>
      </c>
      <c r="M34">
        <v>5</v>
      </c>
      <c r="N34">
        <v>5</v>
      </c>
      <c r="O34">
        <v>4</v>
      </c>
      <c r="P34">
        <v>5</v>
      </c>
      <c r="Q34">
        <v>5</v>
      </c>
      <c r="R34">
        <v>4</v>
      </c>
      <c r="S34">
        <f t="shared" si="2"/>
        <v>4.2062196900940556</v>
      </c>
      <c r="U34" t="s">
        <v>57</v>
      </c>
      <c r="V34">
        <f t="shared" si="3"/>
        <v>4.2062196900940556</v>
      </c>
    </row>
    <row r="35" spans="1:22" x14ac:dyDescent="0.2">
      <c r="A35" t="s">
        <v>58</v>
      </c>
      <c r="B35">
        <v>1.38</v>
      </c>
      <c r="C35">
        <v>5</v>
      </c>
      <c r="D35">
        <v>4</v>
      </c>
      <c r="E35">
        <v>4</v>
      </c>
      <c r="F35">
        <v>5</v>
      </c>
      <c r="G35">
        <v>5</v>
      </c>
      <c r="H35">
        <v>5</v>
      </c>
      <c r="I35">
        <v>5</v>
      </c>
      <c r="J35">
        <v>2</v>
      </c>
      <c r="K35">
        <v>4</v>
      </c>
      <c r="L35">
        <v>5</v>
      </c>
      <c r="M35">
        <v>5</v>
      </c>
      <c r="N35">
        <v>5</v>
      </c>
      <c r="O35">
        <v>5</v>
      </c>
      <c r="P35">
        <v>5</v>
      </c>
      <c r="Q35">
        <v>5</v>
      </c>
      <c r="R35">
        <v>3</v>
      </c>
      <c r="S35">
        <f t="shared" si="2"/>
        <v>4.3859389224782346</v>
      </c>
      <c r="U35" t="s">
        <v>58</v>
      </c>
      <c r="V35">
        <f t="shared" si="3"/>
        <v>4.3859389224782346</v>
      </c>
    </row>
    <row r="36" spans="1:22" x14ac:dyDescent="0.2">
      <c r="A36" t="s">
        <v>60</v>
      </c>
      <c r="B36">
        <v>1.75</v>
      </c>
      <c r="C36">
        <v>2</v>
      </c>
      <c r="D36">
        <v>2</v>
      </c>
      <c r="E36">
        <v>2</v>
      </c>
      <c r="F36">
        <v>2</v>
      </c>
      <c r="G36">
        <v>4</v>
      </c>
      <c r="H36">
        <v>3</v>
      </c>
      <c r="I36">
        <v>2</v>
      </c>
      <c r="J36">
        <v>3</v>
      </c>
      <c r="K36">
        <v>2</v>
      </c>
      <c r="L36">
        <v>2</v>
      </c>
      <c r="M36">
        <v>2</v>
      </c>
      <c r="N36">
        <v>3</v>
      </c>
      <c r="O36">
        <v>2</v>
      </c>
      <c r="P36">
        <v>2</v>
      </c>
      <c r="Q36">
        <v>3</v>
      </c>
      <c r="R36">
        <v>2</v>
      </c>
      <c r="S36">
        <f t="shared" si="2"/>
        <v>2.3113578284589726</v>
      </c>
      <c r="U36" t="s">
        <v>60</v>
      </c>
      <c r="V36">
        <f t="shared" si="3"/>
        <v>2.3113578284589726</v>
      </c>
    </row>
    <row r="37" spans="1:22" x14ac:dyDescent="0.2">
      <c r="A37" t="s">
        <v>61</v>
      </c>
      <c r="B37">
        <v>0.25</v>
      </c>
      <c r="C37">
        <v>2</v>
      </c>
      <c r="D37">
        <v>4</v>
      </c>
      <c r="E37">
        <v>4</v>
      </c>
      <c r="F37">
        <v>4</v>
      </c>
      <c r="G37">
        <v>5</v>
      </c>
      <c r="H37">
        <v>4</v>
      </c>
      <c r="I37">
        <v>3</v>
      </c>
      <c r="J37">
        <v>2</v>
      </c>
      <c r="K37">
        <v>3</v>
      </c>
      <c r="L37">
        <v>3</v>
      </c>
      <c r="M37">
        <v>4</v>
      </c>
      <c r="N37">
        <v>4</v>
      </c>
      <c r="O37">
        <v>2</v>
      </c>
      <c r="P37">
        <v>3</v>
      </c>
      <c r="Q37">
        <v>3</v>
      </c>
      <c r="R37">
        <v>3</v>
      </c>
      <c r="S37">
        <f t="shared" si="2"/>
        <v>3.1975821930553141</v>
      </c>
      <c r="U37" t="s">
        <v>61</v>
      </c>
      <c r="V37">
        <f t="shared" si="3"/>
        <v>3.1975821930553141</v>
      </c>
    </row>
    <row r="38" spans="1:22" x14ac:dyDescent="0.2">
      <c r="A38" t="s">
        <v>62</v>
      </c>
      <c r="B38">
        <v>0.62</v>
      </c>
      <c r="C38">
        <v>2</v>
      </c>
      <c r="D38">
        <v>4</v>
      </c>
      <c r="E38">
        <v>3</v>
      </c>
      <c r="F38">
        <v>4</v>
      </c>
      <c r="G38">
        <v>5</v>
      </c>
      <c r="H38">
        <v>5</v>
      </c>
      <c r="I38">
        <v>4</v>
      </c>
      <c r="J38">
        <v>1</v>
      </c>
      <c r="K38">
        <v>3</v>
      </c>
      <c r="L38">
        <v>5</v>
      </c>
      <c r="M38">
        <v>4</v>
      </c>
      <c r="N38">
        <v>4</v>
      </c>
      <c r="O38">
        <v>3</v>
      </c>
      <c r="P38">
        <v>4</v>
      </c>
      <c r="Q38">
        <v>3</v>
      </c>
      <c r="R38">
        <v>3</v>
      </c>
      <c r="S38">
        <f t="shared" si="2"/>
        <v>3.3476815546171892</v>
      </c>
      <c r="U38" t="s">
        <v>62</v>
      </c>
      <c r="V38">
        <f t="shared" si="3"/>
        <v>3.3476815546171892</v>
      </c>
    </row>
    <row r="39" spans="1:22" x14ac:dyDescent="0.2">
      <c r="A39" t="s">
        <v>63</v>
      </c>
      <c r="B39">
        <v>0.25</v>
      </c>
      <c r="C39">
        <v>3</v>
      </c>
      <c r="D39">
        <v>4</v>
      </c>
      <c r="E39">
        <v>5</v>
      </c>
      <c r="F39">
        <v>5</v>
      </c>
      <c r="G39">
        <v>5</v>
      </c>
      <c r="H39">
        <v>5</v>
      </c>
      <c r="I39">
        <v>4</v>
      </c>
      <c r="J39">
        <v>2</v>
      </c>
      <c r="K39">
        <v>4</v>
      </c>
      <c r="L39">
        <v>4</v>
      </c>
      <c r="M39">
        <v>5</v>
      </c>
      <c r="N39">
        <v>5</v>
      </c>
      <c r="O39">
        <v>4</v>
      </c>
      <c r="P39">
        <v>4</v>
      </c>
      <c r="Q39">
        <v>3</v>
      </c>
      <c r="R39">
        <v>3</v>
      </c>
      <c r="S39">
        <f t="shared" si="2"/>
        <v>3.9460343220334253</v>
      </c>
      <c r="U39" t="s">
        <v>63</v>
      </c>
      <c r="V39">
        <f t="shared" si="3"/>
        <v>3.9460343220334253</v>
      </c>
    </row>
    <row r="40" spans="1:22" x14ac:dyDescent="0.2">
      <c r="A40" t="s">
        <v>64</v>
      </c>
      <c r="B40">
        <v>0.62</v>
      </c>
      <c r="C40">
        <v>4</v>
      </c>
      <c r="D40">
        <v>5</v>
      </c>
      <c r="E40">
        <v>5</v>
      </c>
      <c r="F40">
        <v>5</v>
      </c>
      <c r="G40">
        <v>5</v>
      </c>
      <c r="H40">
        <v>5</v>
      </c>
      <c r="I40">
        <v>5</v>
      </c>
      <c r="J40">
        <v>5</v>
      </c>
      <c r="K40">
        <v>4</v>
      </c>
      <c r="L40">
        <v>5</v>
      </c>
      <c r="M40">
        <v>5</v>
      </c>
      <c r="N40">
        <v>5</v>
      </c>
      <c r="O40">
        <v>4</v>
      </c>
      <c r="P40">
        <v>4</v>
      </c>
      <c r="Q40">
        <v>3</v>
      </c>
      <c r="R40">
        <v>4</v>
      </c>
      <c r="S40">
        <f t="shared" si="2"/>
        <v>4.5166878611992765</v>
      </c>
      <c r="U40" t="s">
        <v>64</v>
      </c>
      <c r="V40">
        <f t="shared" si="3"/>
        <v>4.5166878611992765</v>
      </c>
    </row>
    <row r="41" spans="1:22" x14ac:dyDescent="0.2">
      <c r="A41" t="s">
        <v>66</v>
      </c>
      <c r="B41">
        <v>1</v>
      </c>
      <c r="C41">
        <v>2</v>
      </c>
      <c r="D41">
        <v>3</v>
      </c>
      <c r="E41">
        <v>4</v>
      </c>
      <c r="F41">
        <v>2</v>
      </c>
      <c r="G41">
        <v>3</v>
      </c>
      <c r="H41">
        <v>2</v>
      </c>
      <c r="I41">
        <v>3</v>
      </c>
      <c r="J41">
        <v>3</v>
      </c>
      <c r="K41">
        <v>2</v>
      </c>
      <c r="L41">
        <v>3</v>
      </c>
      <c r="M41">
        <v>4</v>
      </c>
      <c r="N41">
        <v>4</v>
      </c>
      <c r="O41">
        <v>2</v>
      </c>
      <c r="P41">
        <v>5</v>
      </c>
      <c r="Q41">
        <v>1</v>
      </c>
      <c r="R41">
        <v>2</v>
      </c>
      <c r="S41">
        <f t="shared" si="2"/>
        <v>2.6215522263720277</v>
      </c>
      <c r="U41" t="s">
        <v>66</v>
      </c>
      <c r="V41">
        <f t="shared" si="3"/>
        <v>2.6215522263720277</v>
      </c>
    </row>
    <row r="42" spans="1:22" x14ac:dyDescent="0.2">
      <c r="A42" t="s">
        <v>67</v>
      </c>
      <c r="B42">
        <v>1.38</v>
      </c>
      <c r="C42">
        <v>4</v>
      </c>
      <c r="D42">
        <v>3</v>
      </c>
      <c r="E42">
        <v>4</v>
      </c>
      <c r="F42">
        <v>4</v>
      </c>
      <c r="G42">
        <v>5</v>
      </c>
      <c r="H42">
        <v>4</v>
      </c>
      <c r="I42">
        <v>3</v>
      </c>
      <c r="J42">
        <v>1</v>
      </c>
      <c r="K42">
        <v>3</v>
      </c>
      <c r="L42">
        <v>4</v>
      </c>
      <c r="M42">
        <v>5</v>
      </c>
      <c r="N42">
        <v>5</v>
      </c>
      <c r="O42">
        <v>4</v>
      </c>
      <c r="P42">
        <v>5</v>
      </c>
      <c r="Q42">
        <v>4</v>
      </c>
      <c r="R42">
        <v>3</v>
      </c>
      <c r="S42">
        <f t="shared" si="2"/>
        <v>3.6093089710708628</v>
      </c>
      <c r="U42" t="s">
        <v>67</v>
      </c>
      <c r="V42">
        <f t="shared" si="3"/>
        <v>3.6093089710708628</v>
      </c>
    </row>
    <row r="43" spans="1:22" x14ac:dyDescent="0.2">
      <c r="A43" t="s">
        <v>68</v>
      </c>
      <c r="B43">
        <v>1.75</v>
      </c>
      <c r="C43">
        <v>4</v>
      </c>
      <c r="D43">
        <v>3</v>
      </c>
      <c r="E43">
        <v>4</v>
      </c>
      <c r="F43">
        <v>4</v>
      </c>
      <c r="G43">
        <v>5</v>
      </c>
      <c r="H43">
        <v>5</v>
      </c>
      <c r="I43">
        <v>4</v>
      </c>
      <c r="J43">
        <v>1</v>
      </c>
      <c r="K43">
        <v>5</v>
      </c>
      <c r="L43">
        <v>5</v>
      </c>
      <c r="M43">
        <v>5</v>
      </c>
      <c r="N43">
        <v>5</v>
      </c>
      <c r="O43">
        <v>5</v>
      </c>
      <c r="P43">
        <v>5</v>
      </c>
      <c r="Q43">
        <v>4</v>
      </c>
      <c r="R43">
        <v>4</v>
      </c>
      <c r="S43">
        <f t="shared" si="2"/>
        <v>4.0278897745730049</v>
      </c>
      <c r="U43" t="s">
        <v>68</v>
      </c>
      <c r="V43">
        <f t="shared" si="3"/>
        <v>4.0278897745730049</v>
      </c>
    </row>
    <row r="44" spans="1:22" x14ac:dyDescent="0.2">
      <c r="A44" t="s">
        <v>69</v>
      </c>
      <c r="B44">
        <v>0.25</v>
      </c>
      <c r="C44">
        <v>4</v>
      </c>
      <c r="D44">
        <v>3</v>
      </c>
      <c r="E44">
        <v>5</v>
      </c>
      <c r="F44">
        <v>5</v>
      </c>
      <c r="G44">
        <v>5</v>
      </c>
      <c r="H44">
        <v>5</v>
      </c>
      <c r="I44">
        <v>5</v>
      </c>
      <c r="J44">
        <v>1</v>
      </c>
      <c r="K44">
        <v>5</v>
      </c>
      <c r="L44">
        <v>5</v>
      </c>
      <c r="M44">
        <v>5</v>
      </c>
      <c r="N44">
        <v>5</v>
      </c>
      <c r="O44">
        <v>5</v>
      </c>
      <c r="P44">
        <v>5</v>
      </c>
      <c r="Q44">
        <v>4</v>
      </c>
      <c r="R44">
        <v>5</v>
      </c>
      <c r="S44">
        <f t="shared" si="2"/>
        <v>4.258974899939588</v>
      </c>
      <c r="U44" t="s">
        <v>69</v>
      </c>
      <c r="V44">
        <f t="shared" si="3"/>
        <v>4.258974899939588</v>
      </c>
    </row>
    <row r="45" spans="1:22" x14ac:dyDescent="0.2">
      <c r="A45" t="s">
        <v>70</v>
      </c>
      <c r="B45">
        <v>0.62</v>
      </c>
      <c r="C45">
        <v>5</v>
      </c>
      <c r="D45">
        <v>3</v>
      </c>
      <c r="E45">
        <v>5</v>
      </c>
      <c r="F45">
        <v>5</v>
      </c>
      <c r="G45">
        <v>5</v>
      </c>
      <c r="H45">
        <v>5</v>
      </c>
      <c r="I45">
        <v>5</v>
      </c>
      <c r="J45">
        <v>1</v>
      </c>
      <c r="K45">
        <v>5</v>
      </c>
      <c r="L45">
        <v>5</v>
      </c>
      <c r="M45">
        <v>5</v>
      </c>
      <c r="N45">
        <v>5</v>
      </c>
      <c r="O45">
        <v>3</v>
      </c>
      <c r="P45">
        <v>5</v>
      </c>
      <c r="Q45">
        <v>1</v>
      </c>
      <c r="R45">
        <v>5</v>
      </c>
      <c r="S45">
        <f t="shared" si="2"/>
        <v>3.8359033853726765</v>
      </c>
      <c r="U45" t="s">
        <v>70</v>
      </c>
      <c r="V45">
        <f t="shared" si="3"/>
        <v>3.8359033853726765</v>
      </c>
    </row>
    <row r="46" spans="1:22" x14ac:dyDescent="0.2">
      <c r="A46" t="s">
        <v>72</v>
      </c>
      <c r="B46">
        <v>0.25</v>
      </c>
      <c r="C46">
        <v>2</v>
      </c>
      <c r="D46">
        <v>2</v>
      </c>
      <c r="E46">
        <v>3</v>
      </c>
      <c r="F46">
        <v>4</v>
      </c>
      <c r="G46">
        <v>2</v>
      </c>
      <c r="H46">
        <v>2</v>
      </c>
      <c r="I46">
        <v>3</v>
      </c>
      <c r="J46">
        <v>3</v>
      </c>
      <c r="K46">
        <v>1</v>
      </c>
      <c r="L46">
        <v>1</v>
      </c>
      <c r="M46">
        <v>2</v>
      </c>
      <c r="N46">
        <v>3</v>
      </c>
      <c r="O46">
        <v>2</v>
      </c>
      <c r="P46">
        <v>1</v>
      </c>
      <c r="Q46">
        <v>4</v>
      </c>
      <c r="R46">
        <v>2</v>
      </c>
      <c r="S46" s="4"/>
      <c r="U46" s="4" t="s">
        <v>72</v>
      </c>
      <c r="V46" s="4">
        <f t="shared" si="3"/>
        <v>2.1195244739896468</v>
      </c>
    </row>
    <row r="47" spans="1:22" x14ac:dyDescent="0.2">
      <c r="A47" t="s">
        <v>73</v>
      </c>
      <c r="B47">
        <v>0.62</v>
      </c>
      <c r="C47">
        <v>2</v>
      </c>
      <c r="D47">
        <v>3</v>
      </c>
      <c r="E47">
        <v>4</v>
      </c>
      <c r="F47">
        <v>4</v>
      </c>
      <c r="G47">
        <v>4</v>
      </c>
      <c r="H47">
        <v>3</v>
      </c>
      <c r="I47">
        <v>3</v>
      </c>
      <c r="J47">
        <v>3</v>
      </c>
      <c r="K47">
        <v>2</v>
      </c>
      <c r="L47">
        <v>3</v>
      </c>
      <c r="M47">
        <v>5</v>
      </c>
      <c r="N47">
        <v>5</v>
      </c>
      <c r="O47">
        <v>3</v>
      </c>
      <c r="P47">
        <v>2</v>
      </c>
      <c r="Q47">
        <v>4</v>
      </c>
      <c r="R47">
        <v>2</v>
      </c>
      <c r="S47" s="4"/>
      <c r="U47" s="4" t="s">
        <v>73</v>
      </c>
      <c r="V47" s="4">
        <f t="shared" si="3"/>
        <v>3.1050186838948042</v>
      </c>
    </row>
    <row r="48" spans="1:22" x14ac:dyDescent="0.2">
      <c r="A48" t="s">
        <v>74</v>
      </c>
      <c r="B48">
        <v>1</v>
      </c>
      <c r="C48">
        <v>2</v>
      </c>
      <c r="D48">
        <v>1</v>
      </c>
      <c r="E48">
        <v>3</v>
      </c>
      <c r="F48">
        <v>1</v>
      </c>
      <c r="G48">
        <v>2</v>
      </c>
      <c r="H48">
        <v>1</v>
      </c>
      <c r="I48">
        <v>2</v>
      </c>
      <c r="J48">
        <v>2</v>
      </c>
      <c r="K48">
        <v>1</v>
      </c>
      <c r="L48">
        <v>1</v>
      </c>
      <c r="M48">
        <v>3</v>
      </c>
      <c r="N48">
        <v>3</v>
      </c>
      <c r="O48">
        <v>1</v>
      </c>
      <c r="P48">
        <v>2</v>
      </c>
      <c r="Q48">
        <v>4</v>
      </c>
      <c r="R48">
        <v>1</v>
      </c>
      <c r="S48">
        <f>GEOMEAN($C48:$R48)</f>
        <v>1.6640288760106716</v>
      </c>
      <c r="U48" t="s">
        <v>74</v>
      </c>
    </row>
    <row r="49" spans="1:22" x14ac:dyDescent="0.2">
      <c r="A49" t="s">
        <v>75</v>
      </c>
      <c r="B49">
        <v>1.38</v>
      </c>
      <c r="C49">
        <v>2</v>
      </c>
      <c r="D49">
        <v>2</v>
      </c>
      <c r="E49">
        <v>4</v>
      </c>
      <c r="F49">
        <v>4</v>
      </c>
      <c r="G49">
        <v>3</v>
      </c>
      <c r="H49">
        <v>3</v>
      </c>
      <c r="I49">
        <v>4</v>
      </c>
      <c r="J49">
        <v>2</v>
      </c>
      <c r="K49">
        <v>3</v>
      </c>
      <c r="L49">
        <v>3</v>
      </c>
      <c r="M49">
        <v>4</v>
      </c>
      <c r="N49">
        <v>5</v>
      </c>
      <c r="O49">
        <v>2</v>
      </c>
      <c r="P49">
        <v>3</v>
      </c>
      <c r="Q49">
        <v>3</v>
      </c>
      <c r="R49">
        <v>3</v>
      </c>
      <c r="S49">
        <f>GEOMEAN($C49:$R49)</f>
        <v>3.0074517672226402</v>
      </c>
      <c r="U49" t="s">
        <v>75</v>
      </c>
    </row>
    <row r="50" spans="1:22" x14ac:dyDescent="0.2">
      <c r="A50" t="s">
        <v>76</v>
      </c>
      <c r="B50">
        <v>1.75</v>
      </c>
      <c r="C50">
        <v>3</v>
      </c>
      <c r="D50">
        <v>3</v>
      </c>
      <c r="E50">
        <v>4</v>
      </c>
      <c r="F50">
        <v>5</v>
      </c>
      <c r="G50">
        <v>5</v>
      </c>
      <c r="H50">
        <v>3</v>
      </c>
      <c r="I50">
        <v>4</v>
      </c>
      <c r="J50">
        <v>4</v>
      </c>
      <c r="K50">
        <v>4</v>
      </c>
      <c r="L50">
        <v>5</v>
      </c>
      <c r="M50">
        <v>4</v>
      </c>
      <c r="N50">
        <v>5</v>
      </c>
      <c r="O50">
        <v>2</v>
      </c>
      <c r="P50">
        <v>2</v>
      </c>
      <c r="Q50">
        <v>4</v>
      </c>
      <c r="R50">
        <v>4</v>
      </c>
      <c r="S50">
        <f>GEOMEAN($C50:$R50)</f>
        <v>3.6747917441248306</v>
      </c>
      <c r="U50" t="s">
        <v>76</v>
      </c>
      <c r="V50">
        <f>GEOMEAN($C50:$R50)</f>
        <v>3.6747917441248306</v>
      </c>
    </row>
    <row r="51" spans="1:22" x14ac:dyDescent="0.2">
      <c r="A51" t="s">
        <v>77</v>
      </c>
      <c r="B51">
        <v>0.25</v>
      </c>
      <c r="C51">
        <v>4</v>
      </c>
      <c r="D51">
        <v>4</v>
      </c>
      <c r="E51">
        <v>4</v>
      </c>
      <c r="F51">
        <v>3</v>
      </c>
      <c r="G51">
        <v>5</v>
      </c>
      <c r="H51">
        <v>5</v>
      </c>
      <c r="I51">
        <v>5</v>
      </c>
      <c r="J51">
        <v>5</v>
      </c>
      <c r="K51">
        <v>4</v>
      </c>
      <c r="L51">
        <v>4</v>
      </c>
      <c r="M51">
        <v>4</v>
      </c>
      <c r="N51">
        <v>5</v>
      </c>
      <c r="O51">
        <v>2</v>
      </c>
      <c r="P51">
        <v>3</v>
      </c>
      <c r="Q51">
        <v>3</v>
      </c>
      <c r="R51">
        <v>3</v>
      </c>
      <c r="S51">
        <f>GEOMEAN($C51:$R51)</f>
        <v>3.8220407358175756</v>
      </c>
      <c r="U51" t="s">
        <v>77</v>
      </c>
      <c r="V51">
        <f>GEOMEAN($C51:$R51)</f>
        <v>3.8220407358175756</v>
      </c>
    </row>
    <row r="52" spans="1:22" x14ac:dyDescent="0.2">
      <c r="A52" t="s">
        <v>78</v>
      </c>
      <c r="B52">
        <v>0.62</v>
      </c>
      <c r="C52">
        <v>4</v>
      </c>
      <c r="D52">
        <v>5</v>
      </c>
      <c r="E52">
        <v>5</v>
      </c>
      <c r="F52">
        <v>4</v>
      </c>
      <c r="G52">
        <v>5</v>
      </c>
      <c r="H52">
        <v>5</v>
      </c>
      <c r="I52">
        <v>4</v>
      </c>
      <c r="J52">
        <v>3</v>
      </c>
      <c r="K52">
        <v>4</v>
      </c>
      <c r="L52">
        <v>5</v>
      </c>
      <c r="M52">
        <v>4</v>
      </c>
      <c r="N52">
        <v>5</v>
      </c>
      <c r="O52">
        <v>4</v>
      </c>
      <c r="P52">
        <v>4</v>
      </c>
      <c r="Q52">
        <v>3</v>
      </c>
      <c r="R52">
        <v>5</v>
      </c>
      <c r="S52">
        <f>GEOMEAN($C52:$R52)</f>
        <v>4.2544240980822359</v>
      </c>
      <c r="U52" t="s">
        <v>78</v>
      </c>
      <c r="V52">
        <f>GEOMEAN($C52:$R52)</f>
        <v>4.2544240980822359</v>
      </c>
    </row>
    <row r="53" spans="1:22" x14ac:dyDescent="0.2">
      <c r="A53" s="4" t="s">
        <v>80</v>
      </c>
      <c r="B53" s="4">
        <v>0.25</v>
      </c>
      <c r="C53">
        <v>2</v>
      </c>
      <c r="D53">
        <v>2</v>
      </c>
      <c r="E53">
        <v>4</v>
      </c>
      <c r="F53">
        <v>3</v>
      </c>
      <c r="G53">
        <v>3</v>
      </c>
      <c r="H53">
        <v>3</v>
      </c>
      <c r="I53">
        <v>3</v>
      </c>
      <c r="J53">
        <v>3</v>
      </c>
      <c r="K53">
        <v>2</v>
      </c>
      <c r="L53">
        <v>4</v>
      </c>
      <c r="M53">
        <v>5</v>
      </c>
      <c r="N53">
        <v>4</v>
      </c>
      <c r="O53">
        <v>2</v>
      </c>
      <c r="P53">
        <v>2</v>
      </c>
      <c r="Q53">
        <v>4</v>
      </c>
      <c r="R53">
        <v>1</v>
      </c>
      <c r="S53" s="4"/>
      <c r="U53" s="4" t="s">
        <v>80</v>
      </c>
      <c r="V53" s="4">
        <f>GEOMEAN($C53:$R53)</f>
        <v>2.7376182592645253</v>
      </c>
    </row>
    <row r="54" spans="1:22" x14ac:dyDescent="0.2">
      <c r="A54" s="4" t="s">
        <v>81</v>
      </c>
      <c r="B54" s="4">
        <v>0.62</v>
      </c>
      <c r="C54">
        <v>4</v>
      </c>
      <c r="D54">
        <v>2</v>
      </c>
      <c r="E54">
        <v>3</v>
      </c>
      <c r="F54">
        <v>3</v>
      </c>
      <c r="G54">
        <v>3</v>
      </c>
      <c r="H54">
        <v>4</v>
      </c>
      <c r="I54">
        <v>4</v>
      </c>
      <c r="J54">
        <v>1</v>
      </c>
      <c r="K54">
        <v>3</v>
      </c>
      <c r="L54">
        <v>4</v>
      </c>
      <c r="M54">
        <v>5</v>
      </c>
      <c r="N54">
        <v>4</v>
      </c>
      <c r="O54">
        <v>3</v>
      </c>
      <c r="P54">
        <v>3</v>
      </c>
      <c r="Q54">
        <v>4</v>
      </c>
      <c r="R54">
        <v>2</v>
      </c>
      <c r="S54" s="4"/>
      <c r="U54" s="4" t="s">
        <v>81</v>
      </c>
      <c r="V54" s="4">
        <f>GEOMEAN($C54:$R54)</f>
        <v>3.0620151983731088</v>
      </c>
    </row>
    <row r="55" spans="1:22" x14ac:dyDescent="0.2">
      <c r="A55" t="s">
        <v>82</v>
      </c>
      <c r="B55">
        <v>1</v>
      </c>
      <c r="C55">
        <v>3</v>
      </c>
      <c r="D55">
        <v>1</v>
      </c>
      <c r="E55">
        <v>3</v>
      </c>
      <c r="F55">
        <v>2</v>
      </c>
      <c r="G55">
        <v>3</v>
      </c>
      <c r="H55">
        <v>2</v>
      </c>
      <c r="I55">
        <v>3</v>
      </c>
      <c r="J55">
        <v>2</v>
      </c>
      <c r="K55">
        <v>2</v>
      </c>
      <c r="L55">
        <v>3</v>
      </c>
      <c r="M55">
        <v>5</v>
      </c>
      <c r="N55">
        <v>4</v>
      </c>
      <c r="O55">
        <v>1</v>
      </c>
      <c r="P55">
        <v>2</v>
      </c>
      <c r="Q55">
        <v>4</v>
      </c>
      <c r="R55">
        <v>2</v>
      </c>
      <c r="S55">
        <f>GEOMEAN($C55:$R55)</f>
        <v>2.403973991055357</v>
      </c>
      <c r="U55" t="s">
        <v>82</v>
      </c>
    </row>
    <row r="56" spans="1:22" x14ac:dyDescent="0.2">
      <c r="A56" t="s">
        <v>83</v>
      </c>
      <c r="B56">
        <v>1.38</v>
      </c>
      <c r="C56">
        <v>3</v>
      </c>
      <c r="D56">
        <v>1</v>
      </c>
      <c r="E56">
        <v>3</v>
      </c>
      <c r="F56">
        <v>4</v>
      </c>
      <c r="G56">
        <v>5</v>
      </c>
      <c r="H56">
        <v>3</v>
      </c>
      <c r="I56">
        <v>4</v>
      </c>
      <c r="J56">
        <v>2</v>
      </c>
      <c r="K56">
        <v>4</v>
      </c>
      <c r="L56">
        <v>2</v>
      </c>
      <c r="M56">
        <v>5</v>
      </c>
      <c r="N56">
        <v>5</v>
      </c>
      <c r="O56">
        <v>2</v>
      </c>
      <c r="P56">
        <v>3</v>
      </c>
      <c r="Q56">
        <v>4</v>
      </c>
      <c r="R56">
        <v>2</v>
      </c>
      <c r="S56">
        <f>GEOMEAN($C56:$R56)</f>
        <v>2.9930204641023299</v>
      </c>
      <c r="U56" t="s">
        <v>83</v>
      </c>
    </row>
    <row r="57" spans="1:22" x14ac:dyDescent="0.2">
      <c r="A57" t="s">
        <v>84</v>
      </c>
      <c r="B57">
        <v>1.75</v>
      </c>
      <c r="C57">
        <v>4</v>
      </c>
      <c r="D57">
        <v>3</v>
      </c>
      <c r="E57">
        <v>5</v>
      </c>
      <c r="F57">
        <v>5</v>
      </c>
      <c r="G57">
        <v>4</v>
      </c>
      <c r="H57">
        <v>4</v>
      </c>
      <c r="I57">
        <v>3</v>
      </c>
      <c r="J57">
        <v>2</v>
      </c>
      <c r="K57">
        <v>4</v>
      </c>
      <c r="L57">
        <v>5</v>
      </c>
      <c r="M57">
        <v>5</v>
      </c>
      <c r="N57">
        <v>5</v>
      </c>
      <c r="O57">
        <v>3</v>
      </c>
      <c r="P57">
        <v>3</v>
      </c>
      <c r="Q57">
        <v>4</v>
      </c>
      <c r="R57">
        <v>2</v>
      </c>
      <c r="S57">
        <f>GEOMEAN($C57:$R57)</f>
        <v>3.6599987475825011</v>
      </c>
      <c r="U57" t="s">
        <v>84</v>
      </c>
      <c r="V57">
        <f>GEOMEAN($C57:$R57)</f>
        <v>3.6599987475825011</v>
      </c>
    </row>
    <row r="58" spans="1:22" x14ac:dyDescent="0.2">
      <c r="A58" t="s">
        <v>85</v>
      </c>
      <c r="B58">
        <v>0.25</v>
      </c>
      <c r="C58">
        <v>5</v>
      </c>
      <c r="D58">
        <v>4</v>
      </c>
      <c r="E58">
        <v>5</v>
      </c>
      <c r="F58">
        <v>5</v>
      </c>
      <c r="G58">
        <v>4</v>
      </c>
      <c r="H58">
        <v>5</v>
      </c>
      <c r="I58">
        <v>4</v>
      </c>
      <c r="J58">
        <v>4</v>
      </c>
      <c r="K58">
        <v>5</v>
      </c>
      <c r="L58">
        <v>5</v>
      </c>
      <c r="M58">
        <v>5</v>
      </c>
      <c r="N58">
        <v>5</v>
      </c>
      <c r="O58">
        <v>5</v>
      </c>
      <c r="P58">
        <v>4</v>
      </c>
      <c r="Q58">
        <v>4</v>
      </c>
      <c r="R58">
        <v>3</v>
      </c>
      <c r="S58">
        <f>GEOMEAN($C58:$R58)</f>
        <v>4.4541332227835548</v>
      </c>
      <c r="U58" t="s">
        <v>85</v>
      </c>
      <c r="V58">
        <f>GEOMEAN($C58:$R58)</f>
        <v>4.4541332227835548</v>
      </c>
    </row>
    <row r="59" spans="1:22" x14ac:dyDescent="0.2">
      <c r="A59" t="s">
        <v>86</v>
      </c>
      <c r="B59">
        <v>0.62</v>
      </c>
      <c r="C59">
        <v>5</v>
      </c>
      <c r="D59">
        <v>5</v>
      </c>
      <c r="E59">
        <v>5</v>
      </c>
      <c r="F59">
        <v>5</v>
      </c>
      <c r="G59">
        <v>5</v>
      </c>
      <c r="H59">
        <v>5</v>
      </c>
      <c r="I59">
        <v>2</v>
      </c>
      <c r="J59">
        <v>5</v>
      </c>
      <c r="K59">
        <v>5</v>
      </c>
      <c r="L59">
        <v>5</v>
      </c>
      <c r="M59">
        <v>5</v>
      </c>
      <c r="N59">
        <v>5</v>
      </c>
      <c r="O59">
        <v>5</v>
      </c>
      <c r="P59">
        <v>5</v>
      </c>
      <c r="Q59">
        <v>4</v>
      </c>
      <c r="R59">
        <v>4</v>
      </c>
      <c r="S59">
        <f>GEOMEAN($C59:$R59)</f>
        <v>4.5918215526552331</v>
      </c>
      <c r="U59" t="s">
        <v>86</v>
      </c>
      <c r="V59">
        <f>GEOMEAN($C59:$R59)</f>
        <v>4.5918215526552331</v>
      </c>
    </row>
    <row r="60" spans="1:22" x14ac:dyDescent="0.2">
      <c r="A60" t="s">
        <v>88</v>
      </c>
      <c r="B60">
        <v>0.25</v>
      </c>
      <c r="C60">
        <v>2</v>
      </c>
      <c r="D60">
        <v>3</v>
      </c>
      <c r="E60">
        <v>4</v>
      </c>
      <c r="F60">
        <v>2</v>
      </c>
      <c r="G60">
        <v>3</v>
      </c>
      <c r="H60">
        <v>3</v>
      </c>
      <c r="I60">
        <v>2</v>
      </c>
      <c r="J60">
        <v>2</v>
      </c>
      <c r="K60">
        <v>3</v>
      </c>
      <c r="L60">
        <v>3</v>
      </c>
      <c r="M60">
        <v>4</v>
      </c>
      <c r="N60">
        <v>5</v>
      </c>
      <c r="O60">
        <v>3</v>
      </c>
      <c r="P60">
        <v>4</v>
      </c>
      <c r="Q60">
        <v>3</v>
      </c>
      <c r="R60">
        <v>1</v>
      </c>
      <c r="S60" s="4"/>
      <c r="U60" s="4" t="s">
        <v>88</v>
      </c>
      <c r="V60" s="4">
        <f>GEOMEAN($C60:$R60)</f>
        <v>2.7578454302861948</v>
      </c>
    </row>
    <row r="61" spans="1:22" x14ac:dyDescent="0.2">
      <c r="A61" t="s">
        <v>89</v>
      </c>
      <c r="B61">
        <v>0.62</v>
      </c>
      <c r="C61">
        <v>3</v>
      </c>
      <c r="D61">
        <v>3</v>
      </c>
      <c r="E61">
        <v>4</v>
      </c>
      <c r="F61">
        <v>3</v>
      </c>
      <c r="G61">
        <v>4</v>
      </c>
      <c r="H61">
        <v>2</v>
      </c>
      <c r="I61">
        <v>3</v>
      </c>
      <c r="J61">
        <v>2</v>
      </c>
      <c r="K61">
        <v>4</v>
      </c>
      <c r="L61">
        <v>3</v>
      </c>
      <c r="M61">
        <v>5</v>
      </c>
      <c r="N61">
        <v>5</v>
      </c>
      <c r="O61">
        <v>2</v>
      </c>
      <c r="P61">
        <v>4</v>
      </c>
      <c r="Q61">
        <v>3</v>
      </c>
      <c r="R61">
        <v>2</v>
      </c>
      <c r="S61" s="4"/>
      <c r="U61" s="4" t="s">
        <v>89</v>
      </c>
      <c r="V61" s="4">
        <f>GEOMEAN($C61:$R61)</f>
        <v>3.1050186838948042</v>
      </c>
    </row>
    <row r="62" spans="1:22" x14ac:dyDescent="0.2">
      <c r="A62" t="s">
        <v>90</v>
      </c>
      <c r="B62">
        <v>1</v>
      </c>
      <c r="C62">
        <v>1</v>
      </c>
      <c r="D62">
        <v>1</v>
      </c>
      <c r="E62">
        <v>3</v>
      </c>
      <c r="F62">
        <v>2</v>
      </c>
      <c r="G62">
        <v>3</v>
      </c>
      <c r="H62">
        <v>1</v>
      </c>
      <c r="I62">
        <v>2</v>
      </c>
      <c r="J62">
        <v>2</v>
      </c>
      <c r="K62">
        <v>2</v>
      </c>
      <c r="L62">
        <v>1</v>
      </c>
      <c r="M62">
        <v>4</v>
      </c>
      <c r="N62">
        <v>5</v>
      </c>
      <c r="O62">
        <v>2</v>
      </c>
      <c r="P62">
        <v>2</v>
      </c>
      <c r="Q62">
        <v>2</v>
      </c>
      <c r="R62">
        <v>1</v>
      </c>
      <c r="S62">
        <f t="shared" ref="S62:S71" si="4">GEOMEAN($C62:$R62)</f>
        <v>1.8735062863974281</v>
      </c>
      <c r="U62" s="3" t="s">
        <v>90</v>
      </c>
    </row>
    <row r="63" spans="1:22" x14ac:dyDescent="0.2">
      <c r="A63" t="s">
        <v>91</v>
      </c>
      <c r="B63">
        <v>1.38</v>
      </c>
      <c r="C63">
        <v>2</v>
      </c>
      <c r="D63">
        <v>1</v>
      </c>
      <c r="E63">
        <v>2</v>
      </c>
      <c r="F63">
        <v>2</v>
      </c>
      <c r="G63">
        <v>4</v>
      </c>
      <c r="H63">
        <v>3</v>
      </c>
      <c r="I63">
        <v>2</v>
      </c>
      <c r="J63">
        <v>3</v>
      </c>
      <c r="K63">
        <v>3</v>
      </c>
      <c r="L63">
        <v>3</v>
      </c>
      <c r="M63">
        <v>5</v>
      </c>
      <c r="N63">
        <v>4</v>
      </c>
      <c r="O63">
        <v>2</v>
      </c>
      <c r="P63">
        <v>3</v>
      </c>
      <c r="Q63">
        <v>3</v>
      </c>
      <c r="R63">
        <v>3</v>
      </c>
      <c r="S63">
        <f t="shared" si="4"/>
        <v>2.6409218317016294</v>
      </c>
      <c r="U63" t="s">
        <v>91</v>
      </c>
    </row>
    <row r="64" spans="1:22" x14ac:dyDescent="0.2">
      <c r="A64" t="s">
        <v>92</v>
      </c>
      <c r="B64">
        <v>1.75</v>
      </c>
      <c r="C64">
        <v>4</v>
      </c>
      <c r="D64">
        <v>4</v>
      </c>
      <c r="E64">
        <v>3</v>
      </c>
      <c r="F64">
        <v>3</v>
      </c>
      <c r="G64">
        <v>4</v>
      </c>
      <c r="H64">
        <v>3</v>
      </c>
      <c r="I64">
        <v>2</v>
      </c>
      <c r="J64">
        <v>2</v>
      </c>
      <c r="K64">
        <v>3</v>
      </c>
      <c r="L64">
        <v>4</v>
      </c>
      <c r="M64">
        <v>5</v>
      </c>
      <c r="N64">
        <v>5</v>
      </c>
      <c r="O64">
        <v>2</v>
      </c>
      <c r="P64">
        <v>5</v>
      </c>
      <c r="Q64">
        <v>3</v>
      </c>
      <c r="R64">
        <v>3</v>
      </c>
      <c r="S64">
        <f t="shared" si="4"/>
        <v>3.2880277057022331</v>
      </c>
      <c r="U64" t="s">
        <v>92</v>
      </c>
      <c r="V64">
        <f t="shared" ref="V64:V73" si="5">GEOMEAN($C64:$R64)</f>
        <v>3.2880277057022331</v>
      </c>
    </row>
    <row r="65" spans="1:22" x14ac:dyDescent="0.2">
      <c r="A65" t="s">
        <v>93</v>
      </c>
      <c r="B65">
        <v>0.25</v>
      </c>
      <c r="C65">
        <v>4</v>
      </c>
      <c r="D65">
        <v>5</v>
      </c>
      <c r="E65">
        <v>3</v>
      </c>
      <c r="F65">
        <v>5</v>
      </c>
      <c r="G65">
        <v>4</v>
      </c>
      <c r="H65">
        <v>4</v>
      </c>
      <c r="I65">
        <v>4</v>
      </c>
      <c r="J65">
        <v>1</v>
      </c>
      <c r="K65">
        <v>4</v>
      </c>
      <c r="L65">
        <v>4</v>
      </c>
      <c r="M65">
        <v>5</v>
      </c>
      <c r="N65">
        <v>5</v>
      </c>
      <c r="O65">
        <v>3</v>
      </c>
      <c r="P65">
        <v>5</v>
      </c>
      <c r="Q65">
        <v>3</v>
      </c>
      <c r="R65">
        <v>4</v>
      </c>
      <c r="S65">
        <f t="shared" si="4"/>
        <v>3.7264011723365784</v>
      </c>
      <c r="U65" t="s">
        <v>93</v>
      </c>
      <c r="V65">
        <f t="shared" si="5"/>
        <v>3.7264011723365784</v>
      </c>
    </row>
    <row r="66" spans="1:22" x14ac:dyDescent="0.2">
      <c r="A66" t="s">
        <v>94</v>
      </c>
      <c r="B66">
        <v>0.62</v>
      </c>
      <c r="C66">
        <v>4</v>
      </c>
      <c r="D66">
        <v>5</v>
      </c>
      <c r="E66">
        <v>4</v>
      </c>
      <c r="F66">
        <v>4</v>
      </c>
      <c r="G66">
        <v>4</v>
      </c>
      <c r="H66">
        <v>5</v>
      </c>
      <c r="I66">
        <v>2</v>
      </c>
      <c r="J66">
        <v>2</v>
      </c>
      <c r="K66">
        <v>5</v>
      </c>
      <c r="L66">
        <v>5</v>
      </c>
      <c r="M66">
        <v>5</v>
      </c>
      <c r="N66">
        <v>5</v>
      </c>
      <c r="O66">
        <v>3</v>
      </c>
      <c r="P66">
        <v>5</v>
      </c>
      <c r="Q66">
        <v>4</v>
      </c>
      <c r="R66">
        <v>4</v>
      </c>
      <c r="S66">
        <f t="shared" si="4"/>
        <v>3.9721048285750107</v>
      </c>
      <c r="U66" t="s">
        <v>94</v>
      </c>
      <c r="V66">
        <f t="shared" si="5"/>
        <v>3.9721048285750107</v>
      </c>
    </row>
    <row r="67" spans="1:22" x14ac:dyDescent="0.2">
      <c r="A67" t="s">
        <v>96</v>
      </c>
      <c r="B67">
        <v>0.25</v>
      </c>
      <c r="C67">
        <v>1</v>
      </c>
      <c r="D67">
        <v>2</v>
      </c>
      <c r="E67">
        <v>2</v>
      </c>
      <c r="F67">
        <v>1</v>
      </c>
      <c r="G67">
        <v>1</v>
      </c>
      <c r="H67">
        <v>2</v>
      </c>
      <c r="I67">
        <v>2</v>
      </c>
      <c r="J67">
        <v>4</v>
      </c>
      <c r="K67">
        <v>1</v>
      </c>
      <c r="L67">
        <v>1</v>
      </c>
      <c r="M67">
        <v>3</v>
      </c>
      <c r="N67">
        <v>3</v>
      </c>
      <c r="O67">
        <v>2</v>
      </c>
      <c r="P67">
        <v>1</v>
      </c>
      <c r="Q67">
        <v>3</v>
      </c>
      <c r="R67">
        <v>2</v>
      </c>
      <c r="S67">
        <f t="shared" si="4"/>
        <v>1.7377017284201022</v>
      </c>
      <c r="U67" t="s">
        <v>96</v>
      </c>
      <c r="V67">
        <f t="shared" si="5"/>
        <v>1.7377017284201022</v>
      </c>
    </row>
    <row r="68" spans="1:22" x14ac:dyDescent="0.2">
      <c r="A68" t="s">
        <v>97</v>
      </c>
      <c r="B68">
        <v>0.62</v>
      </c>
      <c r="C68">
        <v>2</v>
      </c>
      <c r="D68">
        <v>3</v>
      </c>
      <c r="E68">
        <v>3</v>
      </c>
      <c r="F68">
        <v>3</v>
      </c>
      <c r="G68">
        <v>2</v>
      </c>
      <c r="H68">
        <v>2</v>
      </c>
      <c r="I68">
        <v>3</v>
      </c>
      <c r="J68">
        <v>3</v>
      </c>
      <c r="K68">
        <v>2</v>
      </c>
      <c r="L68">
        <v>3</v>
      </c>
      <c r="M68">
        <v>4</v>
      </c>
      <c r="N68">
        <v>4</v>
      </c>
      <c r="O68">
        <v>2</v>
      </c>
      <c r="P68">
        <v>2</v>
      </c>
      <c r="Q68">
        <v>3</v>
      </c>
      <c r="R68">
        <v>3</v>
      </c>
      <c r="S68">
        <f t="shared" si="4"/>
        <v>2.6711875055892889</v>
      </c>
      <c r="U68" t="s">
        <v>97</v>
      </c>
      <c r="V68">
        <f t="shared" si="5"/>
        <v>2.6711875055892889</v>
      </c>
    </row>
    <row r="69" spans="1:22" x14ac:dyDescent="0.2">
      <c r="A69" t="s">
        <v>98</v>
      </c>
      <c r="B69">
        <v>1</v>
      </c>
      <c r="C69">
        <v>3</v>
      </c>
      <c r="D69">
        <v>4</v>
      </c>
      <c r="E69">
        <v>4</v>
      </c>
      <c r="F69">
        <v>3</v>
      </c>
      <c r="G69">
        <v>4</v>
      </c>
      <c r="H69">
        <v>3</v>
      </c>
      <c r="I69">
        <v>3</v>
      </c>
      <c r="J69">
        <v>2</v>
      </c>
      <c r="K69">
        <v>4</v>
      </c>
      <c r="L69">
        <v>1</v>
      </c>
      <c r="M69">
        <v>5</v>
      </c>
      <c r="N69">
        <v>5</v>
      </c>
      <c r="O69">
        <v>3</v>
      </c>
      <c r="P69">
        <v>3</v>
      </c>
      <c r="Q69">
        <v>3</v>
      </c>
      <c r="R69">
        <v>2</v>
      </c>
      <c r="S69">
        <f t="shared" si="4"/>
        <v>3.0496889542221268</v>
      </c>
      <c r="U69" t="s">
        <v>98</v>
      </c>
      <c r="V69">
        <f t="shared" si="5"/>
        <v>3.0496889542221268</v>
      </c>
    </row>
    <row r="70" spans="1:22" x14ac:dyDescent="0.2">
      <c r="A70" t="s">
        <v>99</v>
      </c>
      <c r="B70">
        <v>1.38</v>
      </c>
      <c r="C70">
        <v>3</v>
      </c>
      <c r="D70">
        <v>4</v>
      </c>
      <c r="E70">
        <v>4</v>
      </c>
      <c r="F70">
        <v>5</v>
      </c>
      <c r="G70">
        <v>5</v>
      </c>
      <c r="H70">
        <v>4</v>
      </c>
      <c r="I70">
        <v>4</v>
      </c>
      <c r="J70">
        <v>5</v>
      </c>
      <c r="K70">
        <v>4</v>
      </c>
      <c r="L70">
        <v>4</v>
      </c>
      <c r="M70">
        <v>5</v>
      </c>
      <c r="N70">
        <v>5</v>
      </c>
      <c r="O70">
        <v>5</v>
      </c>
      <c r="P70">
        <v>4</v>
      </c>
      <c r="Q70">
        <v>3</v>
      </c>
      <c r="R70">
        <v>3</v>
      </c>
      <c r="S70">
        <f t="shared" si="4"/>
        <v>4.1207401870582405</v>
      </c>
      <c r="U70" t="s">
        <v>99</v>
      </c>
      <c r="V70">
        <f t="shared" si="5"/>
        <v>4.1207401870582405</v>
      </c>
    </row>
    <row r="71" spans="1:22" x14ac:dyDescent="0.2">
      <c r="A71" t="s">
        <v>100</v>
      </c>
      <c r="B71">
        <v>1.75</v>
      </c>
      <c r="C71">
        <v>4</v>
      </c>
      <c r="D71">
        <v>5</v>
      </c>
      <c r="E71">
        <v>5</v>
      </c>
      <c r="F71">
        <v>5</v>
      </c>
      <c r="G71">
        <v>4</v>
      </c>
      <c r="H71">
        <v>4</v>
      </c>
      <c r="I71">
        <v>5</v>
      </c>
      <c r="J71">
        <v>3</v>
      </c>
      <c r="K71">
        <v>5</v>
      </c>
      <c r="L71">
        <v>4</v>
      </c>
      <c r="M71">
        <v>5</v>
      </c>
      <c r="N71">
        <v>5</v>
      </c>
      <c r="O71">
        <v>5</v>
      </c>
      <c r="P71">
        <v>3</v>
      </c>
      <c r="Q71">
        <v>1</v>
      </c>
      <c r="R71">
        <v>3</v>
      </c>
      <c r="S71">
        <f t="shared" si="4"/>
        <v>3.8856191893662264</v>
      </c>
      <c r="U71" t="s">
        <v>100</v>
      </c>
      <c r="V71">
        <f t="shared" si="5"/>
        <v>3.8856191893662264</v>
      </c>
    </row>
    <row r="72" spans="1:22" x14ac:dyDescent="0.2">
      <c r="A72" s="4" t="s">
        <v>102</v>
      </c>
      <c r="B72" s="4">
        <v>0.25</v>
      </c>
      <c r="C72">
        <v>2</v>
      </c>
      <c r="D72">
        <v>2</v>
      </c>
      <c r="E72">
        <v>2</v>
      </c>
      <c r="F72">
        <v>2</v>
      </c>
      <c r="G72">
        <v>1</v>
      </c>
      <c r="H72">
        <v>1</v>
      </c>
      <c r="I72">
        <v>2</v>
      </c>
      <c r="J72">
        <v>1</v>
      </c>
      <c r="K72">
        <v>1</v>
      </c>
      <c r="L72">
        <v>1</v>
      </c>
      <c r="M72">
        <v>3</v>
      </c>
      <c r="N72">
        <v>3</v>
      </c>
      <c r="O72">
        <v>1</v>
      </c>
      <c r="P72">
        <v>1</v>
      </c>
      <c r="Q72">
        <v>2</v>
      </c>
      <c r="R72">
        <v>1</v>
      </c>
      <c r="S72" s="4"/>
      <c r="U72" s="4" t="s">
        <v>102</v>
      </c>
      <c r="V72" s="4">
        <f t="shared" si="5"/>
        <v>1.4877378261644902</v>
      </c>
    </row>
    <row r="73" spans="1:22" x14ac:dyDescent="0.2">
      <c r="A73" s="4" t="s">
        <v>103</v>
      </c>
      <c r="B73" s="4">
        <v>0.62</v>
      </c>
      <c r="C73">
        <v>3</v>
      </c>
      <c r="D73">
        <v>3</v>
      </c>
      <c r="E73">
        <v>3</v>
      </c>
      <c r="F73">
        <v>2</v>
      </c>
      <c r="G73">
        <v>3</v>
      </c>
      <c r="H73">
        <v>4</v>
      </c>
      <c r="I73">
        <v>4</v>
      </c>
      <c r="J73">
        <v>2</v>
      </c>
      <c r="K73">
        <v>1</v>
      </c>
      <c r="L73">
        <v>2</v>
      </c>
      <c r="M73">
        <v>3</v>
      </c>
      <c r="N73">
        <v>4</v>
      </c>
      <c r="O73">
        <v>3</v>
      </c>
      <c r="P73">
        <v>1</v>
      </c>
      <c r="Q73">
        <v>4</v>
      </c>
      <c r="R73">
        <v>2</v>
      </c>
      <c r="S73" s="4"/>
      <c r="U73" s="4" t="s">
        <v>103</v>
      </c>
      <c r="V73" s="4">
        <f t="shared" si="5"/>
        <v>2.5391769514827538</v>
      </c>
    </row>
    <row r="74" spans="1:22" x14ac:dyDescent="0.2">
      <c r="A74" t="s">
        <v>104</v>
      </c>
      <c r="B74">
        <v>0.25</v>
      </c>
      <c r="C74">
        <v>1</v>
      </c>
      <c r="D74">
        <v>1</v>
      </c>
      <c r="E74">
        <v>2</v>
      </c>
      <c r="F74">
        <v>1</v>
      </c>
      <c r="G74">
        <v>1</v>
      </c>
      <c r="H74">
        <v>1</v>
      </c>
      <c r="I74">
        <v>2</v>
      </c>
      <c r="J74">
        <v>2</v>
      </c>
      <c r="K74">
        <v>1</v>
      </c>
      <c r="L74">
        <v>1</v>
      </c>
      <c r="M74">
        <v>2</v>
      </c>
      <c r="N74">
        <v>3</v>
      </c>
      <c r="O74">
        <v>1</v>
      </c>
      <c r="P74">
        <v>1</v>
      </c>
      <c r="Q74">
        <v>4</v>
      </c>
      <c r="R74">
        <v>1</v>
      </c>
      <c r="S74">
        <f>GEOMEAN($C74:$R74)</f>
        <v>1.3890130524658935</v>
      </c>
      <c r="U74" s="3" t="s">
        <v>104</v>
      </c>
    </row>
    <row r="75" spans="1:22" x14ac:dyDescent="0.2">
      <c r="A75" t="s">
        <v>105</v>
      </c>
      <c r="B75">
        <v>0.62</v>
      </c>
      <c r="C75">
        <v>2</v>
      </c>
      <c r="D75">
        <v>2</v>
      </c>
      <c r="E75">
        <v>3</v>
      </c>
      <c r="F75">
        <v>3</v>
      </c>
      <c r="G75">
        <v>3</v>
      </c>
      <c r="H75">
        <v>3</v>
      </c>
      <c r="I75">
        <v>4</v>
      </c>
      <c r="J75">
        <v>2</v>
      </c>
      <c r="K75">
        <v>3</v>
      </c>
      <c r="L75">
        <v>1</v>
      </c>
      <c r="M75">
        <v>4</v>
      </c>
      <c r="N75">
        <v>4</v>
      </c>
      <c r="O75">
        <v>1</v>
      </c>
      <c r="P75">
        <v>2</v>
      </c>
      <c r="Q75">
        <v>1</v>
      </c>
      <c r="R75">
        <v>2</v>
      </c>
      <c r="S75">
        <f>GEOMEAN($C75:$R75)</f>
        <v>2.2701706998633258</v>
      </c>
      <c r="U75" t="s">
        <v>105</v>
      </c>
    </row>
    <row r="76" spans="1:22" x14ac:dyDescent="0.2">
      <c r="A76" t="s">
        <v>106</v>
      </c>
      <c r="B76">
        <v>1</v>
      </c>
      <c r="C76">
        <v>4</v>
      </c>
      <c r="D76">
        <v>3</v>
      </c>
      <c r="E76">
        <v>4</v>
      </c>
      <c r="F76">
        <v>4</v>
      </c>
      <c r="G76">
        <v>4</v>
      </c>
      <c r="H76">
        <v>4</v>
      </c>
      <c r="I76">
        <v>4</v>
      </c>
      <c r="J76">
        <v>2</v>
      </c>
      <c r="K76">
        <v>2</v>
      </c>
      <c r="L76">
        <v>3</v>
      </c>
      <c r="M76">
        <v>5</v>
      </c>
      <c r="N76">
        <v>4</v>
      </c>
      <c r="O76">
        <v>3</v>
      </c>
      <c r="P76">
        <v>2</v>
      </c>
      <c r="Q76">
        <v>3</v>
      </c>
      <c r="R76">
        <v>3</v>
      </c>
      <c r="S76">
        <f>GEOMEAN($C76:$R76)</f>
        <v>3.2555951120787374</v>
      </c>
      <c r="U76" t="s">
        <v>106</v>
      </c>
      <c r="V76">
        <f>GEOMEAN($C76:$R76)</f>
        <v>3.2555951120787374</v>
      </c>
    </row>
    <row r="77" spans="1:22" x14ac:dyDescent="0.2">
      <c r="A77" t="s">
        <v>107</v>
      </c>
      <c r="B77">
        <v>1.38</v>
      </c>
      <c r="C77">
        <v>4</v>
      </c>
      <c r="D77">
        <v>4</v>
      </c>
      <c r="E77">
        <v>3</v>
      </c>
      <c r="F77">
        <v>5</v>
      </c>
      <c r="G77">
        <v>4</v>
      </c>
      <c r="H77">
        <v>5</v>
      </c>
      <c r="I77">
        <v>4</v>
      </c>
      <c r="J77">
        <v>4</v>
      </c>
      <c r="K77">
        <v>4</v>
      </c>
      <c r="L77">
        <v>4</v>
      </c>
      <c r="M77">
        <v>5</v>
      </c>
      <c r="N77">
        <v>5</v>
      </c>
      <c r="O77">
        <v>4</v>
      </c>
      <c r="P77">
        <v>3</v>
      </c>
      <c r="Q77">
        <v>4</v>
      </c>
      <c r="R77">
        <v>2</v>
      </c>
      <c r="S77">
        <f>GEOMEAN($C77:$R77)</f>
        <v>3.9071112535419621</v>
      </c>
      <c r="U77" t="s">
        <v>107</v>
      </c>
      <c r="V77">
        <f>GEOMEAN($C77:$R77)</f>
        <v>3.9071112535419621</v>
      </c>
    </row>
    <row r="78" spans="1:22" x14ac:dyDescent="0.2">
      <c r="A78" t="s">
        <v>108</v>
      </c>
      <c r="B78">
        <v>1.75</v>
      </c>
      <c r="C78">
        <v>4</v>
      </c>
      <c r="D78">
        <v>5</v>
      </c>
      <c r="E78">
        <v>4</v>
      </c>
      <c r="F78">
        <v>5</v>
      </c>
      <c r="G78">
        <v>4</v>
      </c>
      <c r="H78">
        <v>5</v>
      </c>
      <c r="I78">
        <v>5</v>
      </c>
      <c r="J78">
        <v>4</v>
      </c>
      <c r="K78">
        <v>4</v>
      </c>
      <c r="L78">
        <v>3</v>
      </c>
      <c r="M78">
        <v>5</v>
      </c>
      <c r="N78">
        <v>5</v>
      </c>
      <c r="O78">
        <v>4</v>
      </c>
      <c r="P78">
        <v>5</v>
      </c>
      <c r="Q78">
        <v>4</v>
      </c>
      <c r="R78">
        <v>3</v>
      </c>
      <c r="S78">
        <f>GEOMEAN($C78:$R78)</f>
        <v>4.2544240980822359</v>
      </c>
      <c r="U78" t="s">
        <v>108</v>
      </c>
      <c r="V78">
        <f>GEOMEAN($C78:$R78)</f>
        <v>4.2544240980822359</v>
      </c>
    </row>
    <row r="79" spans="1:22" x14ac:dyDescent="0.2">
      <c r="A79" s="4" t="s">
        <v>110</v>
      </c>
      <c r="B79" s="4">
        <v>0.25</v>
      </c>
      <c r="C79">
        <v>2</v>
      </c>
      <c r="D79">
        <v>2</v>
      </c>
      <c r="E79">
        <v>2</v>
      </c>
      <c r="F79">
        <v>3</v>
      </c>
      <c r="G79">
        <v>1</v>
      </c>
      <c r="H79">
        <v>2</v>
      </c>
      <c r="I79">
        <v>2</v>
      </c>
      <c r="J79">
        <v>2</v>
      </c>
      <c r="K79">
        <v>2</v>
      </c>
      <c r="L79">
        <v>1</v>
      </c>
      <c r="M79">
        <v>3</v>
      </c>
      <c r="N79">
        <v>2</v>
      </c>
      <c r="O79">
        <v>1</v>
      </c>
      <c r="P79">
        <v>1</v>
      </c>
      <c r="Q79">
        <v>4</v>
      </c>
      <c r="R79">
        <v>1</v>
      </c>
      <c r="S79" s="4"/>
      <c r="U79" s="4" t="s">
        <v>110</v>
      </c>
      <c r="V79" s="4">
        <f>GEOMEAN($C79:$R79)</f>
        <v>1.7692284081334932</v>
      </c>
    </row>
    <row r="80" spans="1:22" x14ac:dyDescent="0.2">
      <c r="A80" s="4" t="s">
        <v>111</v>
      </c>
      <c r="B80" s="4">
        <v>0.62</v>
      </c>
      <c r="C80">
        <v>3</v>
      </c>
      <c r="D80">
        <v>3</v>
      </c>
      <c r="E80">
        <v>4</v>
      </c>
      <c r="F80">
        <v>4</v>
      </c>
      <c r="G80">
        <v>2</v>
      </c>
      <c r="H80">
        <v>3</v>
      </c>
      <c r="I80">
        <v>5</v>
      </c>
      <c r="J80">
        <v>3</v>
      </c>
      <c r="K80">
        <v>3</v>
      </c>
      <c r="L80">
        <v>4</v>
      </c>
      <c r="M80">
        <v>4</v>
      </c>
      <c r="N80">
        <v>3</v>
      </c>
      <c r="O80">
        <v>2</v>
      </c>
      <c r="P80">
        <v>2</v>
      </c>
      <c r="Q80">
        <v>3</v>
      </c>
      <c r="R80">
        <v>2</v>
      </c>
      <c r="S80" s="4"/>
      <c r="U80" s="4" t="s">
        <v>111</v>
      </c>
      <c r="V80" s="4">
        <f>GEOMEAN($C80:$R80)</f>
        <v>3.0074517672226402</v>
      </c>
    </row>
    <row r="81" spans="1:22" x14ac:dyDescent="0.2">
      <c r="A81" t="s">
        <v>112</v>
      </c>
      <c r="B81">
        <v>0.25</v>
      </c>
      <c r="C81">
        <v>2</v>
      </c>
      <c r="D81">
        <v>1</v>
      </c>
      <c r="E81">
        <v>2</v>
      </c>
      <c r="F81">
        <v>1</v>
      </c>
      <c r="G81">
        <v>1</v>
      </c>
      <c r="H81">
        <v>1</v>
      </c>
      <c r="I81">
        <v>3</v>
      </c>
      <c r="J81">
        <v>1</v>
      </c>
      <c r="K81">
        <v>1</v>
      </c>
      <c r="L81">
        <v>1</v>
      </c>
      <c r="M81">
        <v>3</v>
      </c>
      <c r="N81">
        <v>2</v>
      </c>
      <c r="O81">
        <v>1</v>
      </c>
      <c r="P81">
        <v>1</v>
      </c>
      <c r="Q81">
        <v>3</v>
      </c>
      <c r="R81">
        <v>1</v>
      </c>
      <c r="S81">
        <f>GEOMEAN($C81:$R81)</f>
        <v>1.3992759167160416</v>
      </c>
      <c r="U81" t="s">
        <v>112</v>
      </c>
    </row>
    <row r="82" spans="1:22" x14ac:dyDescent="0.2">
      <c r="A82" t="s">
        <v>113</v>
      </c>
      <c r="B82">
        <v>0.62</v>
      </c>
      <c r="C82">
        <v>2</v>
      </c>
      <c r="D82">
        <v>3</v>
      </c>
      <c r="E82">
        <v>3</v>
      </c>
      <c r="F82">
        <v>3</v>
      </c>
      <c r="G82">
        <v>3</v>
      </c>
      <c r="H82">
        <v>2</v>
      </c>
      <c r="I82">
        <v>4</v>
      </c>
      <c r="J82">
        <v>1</v>
      </c>
      <c r="K82">
        <v>3</v>
      </c>
      <c r="L82">
        <v>4</v>
      </c>
      <c r="M82">
        <v>4</v>
      </c>
      <c r="N82">
        <v>3</v>
      </c>
      <c r="O82">
        <v>2</v>
      </c>
      <c r="P82">
        <v>2</v>
      </c>
      <c r="Q82">
        <v>3</v>
      </c>
      <c r="R82">
        <v>2</v>
      </c>
      <c r="S82">
        <f>GEOMEAN($C82:$R82)</f>
        <v>2.6043459346409863</v>
      </c>
      <c r="U82" t="s">
        <v>113</v>
      </c>
    </row>
    <row r="83" spans="1:22" x14ac:dyDescent="0.2">
      <c r="A83" t="s">
        <v>114</v>
      </c>
      <c r="B83">
        <v>1</v>
      </c>
      <c r="C83">
        <v>3</v>
      </c>
      <c r="D83">
        <v>3</v>
      </c>
      <c r="E83">
        <v>5</v>
      </c>
      <c r="F83">
        <v>4</v>
      </c>
      <c r="G83">
        <v>3</v>
      </c>
      <c r="H83">
        <v>4</v>
      </c>
      <c r="I83">
        <v>4</v>
      </c>
      <c r="J83">
        <v>4</v>
      </c>
      <c r="K83">
        <v>3</v>
      </c>
      <c r="L83">
        <v>5</v>
      </c>
      <c r="M83">
        <v>4</v>
      </c>
      <c r="N83">
        <v>4</v>
      </c>
      <c r="O83">
        <v>3</v>
      </c>
      <c r="P83">
        <v>2</v>
      </c>
      <c r="Q83">
        <v>4</v>
      </c>
      <c r="R83">
        <v>2</v>
      </c>
      <c r="S83">
        <f>GEOMEAN($C83:$R83)</f>
        <v>3.4474790707656546</v>
      </c>
      <c r="U83" t="s">
        <v>114</v>
      </c>
      <c r="V83">
        <f>GEOMEAN($C83:$R83)</f>
        <v>3.4474790707656546</v>
      </c>
    </row>
    <row r="84" spans="1:22" x14ac:dyDescent="0.2">
      <c r="A84" t="s">
        <v>115</v>
      </c>
      <c r="B84">
        <v>1.38</v>
      </c>
      <c r="C84">
        <v>4</v>
      </c>
      <c r="D84">
        <v>4</v>
      </c>
      <c r="E84">
        <v>5</v>
      </c>
      <c r="F84">
        <v>4</v>
      </c>
      <c r="G84">
        <v>4</v>
      </c>
      <c r="H84">
        <v>5</v>
      </c>
      <c r="I84">
        <v>5</v>
      </c>
      <c r="J84">
        <v>4</v>
      </c>
      <c r="K84">
        <v>3</v>
      </c>
      <c r="L84">
        <v>4</v>
      </c>
      <c r="M84">
        <v>4</v>
      </c>
      <c r="N84">
        <v>4</v>
      </c>
      <c r="O84">
        <v>4</v>
      </c>
      <c r="P84">
        <v>3</v>
      </c>
      <c r="Q84">
        <v>3</v>
      </c>
      <c r="R84">
        <v>2</v>
      </c>
      <c r="S84">
        <f>GEOMEAN($C84:$R84)</f>
        <v>3.784340720765317</v>
      </c>
      <c r="U84" t="s">
        <v>115</v>
      </c>
      <c r="V84">
        <f>GEOMEAN($C84:$R84)</f>
        <v>3.784340720765317</v>
      </c>
    </row>
    <row r="85" spans="1:22" x14ac:dyDescent="0.2">
      <c r="A85" t="s">
        <v>116</v>
      </c>
      <c r="B85">
        <v>1.75</v>
      </c>
      <c r="C85">
        <v>4</v>
      </c>
      <c r="D85">
        <v>5</v>
      </c>
      <c r="E85">
        <v>5</v>
      </c>
      <c r="F85">
        <v>5</v>
      </c>
      <c r="G85">
        <v>5</v>
      </c>
      <c r="H85">
        <v>5</v>
      </c>
      <c r="I85">
        <v>5</v>
      </c>
      <c r="J85">
        <v>5</v>
      </c>
      <c r="K85">
        <v>4</v>
      </c>
      <c r="L85">
        <v>5</v>
      </c>
      <c r="M85">
        <v>5</v>
      </c>
      <c r="N85">
        <v>4</v>
      </c>
      <c r="O85">
        <v>3</v>
      </c>
      <c r="P85">
        <v>3</v>
      </c>
      <c r="Q85">
        <v>4</v>
      </c>
      <c r="R85">
        <v>3</v>
      </c>
      <c r="S85">
        <f>GEOMEAN($C85:$R85)</f>
        <v>4.2968071350155368</v>
      </c>
      <c r="U85" t="s">
        <v>116</v>
      </c>
      <c r="V85">
        <f>GEOMEAN($C85:$R85)</f>
        <v>4.2968071350155368</v>
      </c>
    </row>
    <row r="86" spans="1:22" x14ac:dyDescent="0.2">
      <c r="A86" s="4" t="s">
        <v>118</v>
      </c>
      <c r="B86" s="4">
        <v>0.25</v>
      </c>
      <c r="C86">
        <v>3</v>
      </c>
      <c r="D86">
        <v>2</v>
      </c>
      <c r="E86">
        <v>3</v>
      </c>
      <c r="F86">
        <v>2</v>
      </c>
      <c r="G86">
        <v>2</v>
      </c>
      <c r="H86">
        <v>2</v>
      </c>
      <c r="I86">
        <v>3</v>
      </c>
      <c r="J86">
        <v>2</v>
      </c>
      <c r="K86">
        <v>1</v>
      </c>
      <c r="L86">
        <v>1</v>
      </c>
      <c r="M86">
        <v>1</v>
      </c>
      <c r="N86">
        <v>5</v>
      </c>
      <c r="O86">
        <v>1</v>
      </c>
      <c r="P86">
        <v>2</v>
      </c>
      <c r="Q86">
        <v>4</v>
      </c>
      <c r="R86">
        <v>2</v>
      </c>
      <c r="S86" s="4"/>
      <c r="U86" s="4" t="s">
        <v>118</v>
      </c>
      <c r="V86" s="4">
        <f>GEOMEAN($C86:$R86)</f>
        <v>2.0066666507432673</v>
      </c>
    </row>
    <row r="87" spans="1:22" x14ac:dyDescent="0.2">
      <c r="A87" s="4" t="s">
        <v>119</v>
      </c>
      <c r="B87" s="4">
        <v>0.62</v>
      </c>
      <c r="C87">
        <v>3</v>
      </c>
      <c r="D87">
        <v>3</v>
      </c>
      <c r="E87">
        <v>4</v>
      </c>
      <c r="F87">
        <v>5</v>
      </c>
      <c r="G87">
        <v>4</v>
      </c>
      <c r="H87">
        <v>3</v>
      </c>
      <c r="I87">
        <v>3</v>
      </c>
      <c r="J87">
        <v>3</v>
      </c>
      <c r="K87">
        <v>1</v>
      </c>
      <c r="L87">
        <v>4</v>
      </c>
      <c r="M87">
        <v>3</v>
      </c>
      <c r="N87">
        <v>5</v>
      </c>
      <c r="O87">
        <v>2</v>
      </c>
      <c r="P87">
        <v>3</v>
      </c>
      <c r="Q87">
        <v>4</v>
      </c>
      <c r="R87">
        <v>2</v>
      </c>
      <c r="S87" s="4"/>
      <c r="U87" s="4" t="s">
        <v>119</v>
      </c>
      <c r="V87" s="4">
        <f>GEOMEAN($C87:$R87)</f>
        <v>3.0496889542221268</v>
      </c>
    </row>
    <row r="88" spans="1:22" x14ac:dyDescent="0.2">
      <c r="A88" t="s">
        <v>120</v>
      </c>
      <c r="B88">
        <v>0.25</v>
      </c>
      <c r="C88">
        <v>2</v>
      </c>
      <c r="D88">
        <v>1</v>
      </c>
      <c r="E88">
        <v>3</v>
      </c>
      <c r="F88">
        <v>1</v>
      </c>
      <c r="G88">
        <v>1</v>
      </c>
      <c r="H88">
        <v>1</v>
      </c>
      <c r="I88">
        <v>2</v>
      </c>
      <c r="J88">
        <v>1</v>
      </c>
      <c r="K88">
        <v>1</v>
      </c>
      <c r="L88">
        <v>1</v>
      </c>
      <c r="M88">
        <v>2</v>
      </c>
      <c r="N88">
        <v>3</v>
      </c>
      <c r="O88">
        <v>1</v>
      </c>
      <c r="P88">
        <v>1</v>
      </c>
      <c r="Q88">
        <v>3</v>
      </c>
      <c r="R88">
        <v>1</v>
      </c>
      <c r="S88">
        <f>GEOMEAN($C88:$R88)</f>
        <v>1.3992759167160416</v>
      </c>
      <c r="U88" t="s">
        <v>120</v>
      </c>
    </row>
    <row r="89" spans="1:22" x14ac:dyDescent="0.2">
      <c r="A89" t="s">
        <v>121</v>
      </c>
      <c r="B89">
        <v>0.62</v>
      </c>
      <c r="C89">
        <v>4</v>
      </c>
      <c r="D89">
        <v>3</v>
      </c>
      <c r="E89">
        <v>4</v>
      </c>
      <c r="F89">
        <v>4</v>
      </c>
      <c r="G89">
        <v>4</v>
      </c>
      <c r="H89">
        <v>3</v>
      </c>
      <c r="I89">
        <v>3</v>
      </c>
      <c r="J89">
        <v>2</v>
      </c>
      <c r="K89">
        <v>2</v>
      </c>
      <c r="L89">
        <v>1</v>
      </c>
      <c r="M89">
        <v>3</v>
      </c>
      <c r="N89">
        <v>5</v>
      </c>
      <c r="O89">
        <v>2</v>
      </c>
      <c r="P89">
        <v>4</v>
      </c>
      <c r="Q89">
        <v>4</v>
      </c>
      <c r="R89">
        <v>3</v>
      </c>
      <c r="S89">
        <f>GEOMEAN($C89:$R89)</f>
        <v>2.9853938808135667</v>
      </c>
      <c r="U89" t="s">
        <v>121</v>
      </c>
    </row>
    <row r="90" spans="1:22" x14ac:dyDescent="0.2">
      <c r="A90" t="s">
        <v>122</v>
      </c>
      <c r="B90">
        <v>1</v>
      </c>
      <c r="C90">
        <v>3</v>
      </c>
      <c r="D90">
        <v>4</v>
      </c>
      <c r="E90">
        <v>4</v>
      </c>
      <c r="F90">
        <v>4</v>
      </c>
      <c r="G90">
        <v>4</v>
      </c>
      <c r="H90">
        <v>4</v>
      </c>
      <c r="I90">
        <v>5</v>
      </c>
      <c r="J90">
        <v>3</v>
      </c>
      <c r="K90">
        <v>3</v>
      </c>
      <c r="L90">
        <v>2</v>
      </c>
      <c r="M90">
        <v>4</v>
      </c>
      <c r="N90">
        <v>4</v>
      </c>
      <c r="O90">
        <v>4</v>
      </c>
      <c r="P90">
        <v>4</v>
      </c>
      <c r="Q90">
        <v>4</v>
      </c>
      <c r="R90">
        <v>2</v>
      </c>
      <c r="S90">
        <f>GEOMEAN($C90:$R90)</f>
        <v>3.5242126405169163</v>
      </c>
      <c r="U90" t="s">
        <v>122</v>
      </c>
      <c r="V90">
        <f>GEOMEAN($C90:$R90)</f>
        <v>3.5242126405169163</v>
      </c>
    </row>
    <row r="91" spans="1:22" x14ac:dyDescent="0.2">
      <c r="A91" t="s">
        <v>123</v>
      </c>
      <c r="B91">
        <v>1.38</v>
      </c>
      <c r="C91">
        <v>4</v>
      </c>
      <c r="D91">
        <v>5</v>
      </c>
      <c r="E91">
        <v>5</v>
      </c>
      <c r="F91">
        <v>4</v>
      </c>
      <c r="G91">
        <v>5</v>
      </c>
      <c r="H91">
        <v>5</v>
      </c>
      <c r="I91">
        <v>5</v>
      </c>
      <c r="J91">
        <v>3</v>
      </c>
      <c r="K91">
        <v>3</v>
      </c>
      <c r="L91">
        <v>4</v>
      </c>
      <c r="M91">
        <v>4</v>
      </c>
      <c r="N91">
        <v>5</v>
      </c>
      <c r="O91">
        <v>4</v>
      </c>
      <c r="P91">
        <v>4</v>
      </c>
      <c r="Q91">
        <v>4</v>
      </c>
      <c r="R91">
        <v>2</v>
      </c>
      <c r="S91">
        <f>GEOMEAN($C91:$R91)</f>
        <v>4.0176262173363693</v>
      </c>
      <c r="U91" t="s">
        <v>123</v>
      </c>
      <c r="V91">
        <f>GEOMEAN($C91:$R91)</f>
        <v>4.0176262173363693</v>
      </c>
    </row>
    <row r="92" spans="1:22" x14ac:dyDescent="0.2">
      <c r="A92" t="s">
        <v>124</v>
      </c>
      <c r="B92">
        <v>1.75</v>
      </c>
      <c r="C92">
        <v>4</v>
      </c>
      <c r="D92">
        <v>5</v>
      </c>
      <c r="E92">
        <v>5</v>
      </c>
      <c r="F92">
        <v>5</v>
      </c>
      <c r="G92">
        <v>5</v>
      </c>
      <c r="H92">
        <v>5</v>
      </c>
      <c r="I92">
        <v>5</v>
      </c>
      <c r="J92">
        <v>5</v>
      </c>
      <c r="K92">
        <v>4</v>
      </c>
      <c r="L92">
        <v>3</v>
      </c>
      <c r="M92">
        <v>5</v>
      </c>
      <c r="N92">
        <v>5</v>
      </c>
      <c r="O92">
        <v>5</v>
      </c>
      <c r="P92">
        <v>5</v>
      </c>
      <c r="Q92">
        <v>4</v>
      </c>
      <c r="R92">
        <v>3</v>
      </c>
      <c r="S92">
        <f>GEOMEAN($C92:$R92)</f>
        <v>4.4985057838011961</v>
      </c>
      <c r="U92" t="s">
        <v>124</v>
      </c>
      <c r="V92">
        <f>GEOMEAN($C92:$R92)</f>
        <v>4.4985057838011961</v>
      </c>
    </row>
    <row r="93" spans="1:22" x14ac:dyDescent="0.2">
      <c r="A93" t="s">
        <v>126</v>
      </c>
      <c r="B93">
        <v>0.25</v>
      </c>
      <c r="C93">
        <v>2</v>
      </c>
      <c r="D93">
        <v>2</v>
      </c>
      <c r="E93">
        <v>3</v>
      </c>
      <c r="F93">
        <v>1</v>
      </c>
      <c r="G93">
        <v>1</v>
      </c>
      <c r="H93">
        <v>2</v>
      </c>
      <c r="I93">
        <v>1</v>
      </c>
      <c r="J93">
        <v>3</v>
      </c>
      <c r="K93">
        <v>1</v>
      </c>
      <c r="L93">
        <v>3</v>
      </c>
      <c r="M93">
        <v>2</v>
      </c>
      <c r="N93">
        <v>3</v>
      </c>
      <c r="O93">
        <v>3</v>
      </c>
      <c r="P93">
        <v>1</v>
      </c>
      <c r="Q93">
        <v>4</v>
      </c>
      <c r="R93">
        <v>2</v>
      </c>
      <c r="S93" s="4"/>
      <c r="U93" s="4" t="s">
        <v>126</v>
      </c>
      <c r="V93" s="4">
        <f>GEOMEAN($C93:$R93)</f>
        <v>1.9089784035290871</v>
      </c>
    </row>
    <row r="94" spans="1:22" x14ac:dyDescent="0.2">
      <c r="A94" t="s">
        <v>127</v>
      </c>
      <c r="B94">
        <v>0.62</v>
      </c>
      <c r="C94">
        <v>2</v>
      </c>
      <c r="D94">
        <v>3</v>
      </c>
      <c r="E94">
        <v>3</v>
      </c>
      <c r="F94">
        <v>4</v>
      </c>
      <c r="G94">
        <v>3</v>
      </c>
      <c r="H94">
        <v>3</v>
      </c>
      <c r="I94">
        <v>3</v>
      </c>
      <c r="J94">
        <v>1</v>
      </c>
      <c r="K94">
        <v>2</v>
      </c>
      <c r="L94">
        <v>4</v>
      </c>
      <c r="M94">
        <v>3</v>
      </c>
      <c r="N94">
        <v>4</v>
      </c>
      <c r="O94">
        <v>3</v>
      </c>
      <c r="P94">
        <v>2</v>
      </c>
      <c r="Q94">
        <v>3</v>
      </c>
      <c r="R94">
        <v>2</v>
      </c>
      <c r="S94" s="4"/>
      <c r="U94" s="4" t="s">
        <v>127</v>
      </c>
      <c r="V94" s="4">
        <f>GEOMEAN($C94:$R94)</f>
        <v>2.6711875055892889</v>
      </c>
    </row>
    <row r="95" spans="1:22" x14ac:dyDescent="0.2">
      <c r="A95" t="s">
        <v>128</v>
      </c>
      <c r="B95">
        <v>0.25</v>
      </c>
      <c r="C95">
        <v>2</v>
      </c>
      <c r="D95">
        <v>1</v>
      </c>
      <c r="E95">
        <v>3</v>
      </c>
      <c r="F95">
        <v>2</v>
      </c>
      <c r="G95">
        <v>1</v>
      </c>
      <c r="H95">
        <v>2</v>
      </c>
      <c r="I95">
        <v>1</v>
      </c>
      <c r="J95">
        <v>2</v>
      </c>
      <c r="K95">
        <v>1</v>
      </c>
      <c r="L95">
        <v>1</v>
      </c>
      <c r="M95">
        <v>1</v>
      </c>
      <c r="N95">
        <v>4</v>
      </c>
      <c r="O95">
        <v>1</v>
      </c>
      <c r="P95">
        <v>1</v>
      </c>
      <c r="Q95">
        <v>3</v>
      </c>
      <c r="R95">
        <v>2</v>
      </c>
      <c r="S95">
        <f>GEOMEAN($C95:$R95)</f>
        <v>1.5536056069891306</v>
      </c>
      <c r="U95" t="s">
        <v>128</v>
      </c>
    </row>
    <row r="96" spans="1:22" x14ac:dyDescent="0.2">
      <c r="A96" t="s">
        <v>129</v>
      </c>
      <c r="B96">
        <v>0.62</v>
      </c>
      <c r="C96">
        <v>2</v>
      </c>
      <c r="D96">
        <v>2</v>
      </c>
      <c r="E96">
        <v>4</v>
      </c>
      <c r="F96">
        <v>3</v>
      </c>
      <c r="G96">
        <v>3</v>
      </c>
      <c r="H96">
        <v>3</v>
      </c>
      <c r="I96">
        <v>2</v>
      </c>
      <c r="J96">
        <v>2</v>
      </c>
      <c r="K96">
        <v>2</v>
      </c>
      <c r="L96">
        <v>4</v>
      </c>
      <c r="M96">
        <v>4</v>
      </c>
      <c r="N96">
        <v>4</v>
      </c>
      <c r="O96">
        <v>2</v>
      </c>
      <c r="P96">
        <v>2</v>
      </c>
      <c r="Q96">
        <v>4</v>
      </c>
      <c r="R96">
        <v>2</v>
      </c>
      <c r="S96">
        <f>GEOMEAN($C96:$R96)</f>
        <v>2.6799024168995711</v>
      </c>
      <c r="U96" t="s">
        <v>129</v>
      </c>
    </row>
    <row r="97" spans="1:22" x14ac:dyDescent="0.2">
      <c r="A97" t="s">
        <v>130</v>
      </c>
      <c r="B97">
        <v>1</v>
      </c>
      <c r="C97">
        <v>3</v>
      </c>
      <c r="D97">
        <v>4</v>
      </c>
      <c r="E97">
        <v>4</v>
      </c>
      <c r="F97">
        <v>4</v>
      </c>
      <c r="G97">
        <v>4</v>
      </c>
      <c r="H97">
        <v>4</v>
      </c>
      <c r="I97">
        <v>4</v>
      </c>
      <c r="J97">
        <v>4</v>
      </c>
      <c r="K97">
        <v>3</v>
      </c>
      <c r="L97">
        <v>3</v>
      </c>
      <c r="M97">
        <v>4</v>
      </c>
      <c r="N97">
        <v>5</v>
      </c>
      <c r="O97">
        <v>4</v>
      </c>
      <c r="P97">
        <v>3</v>
      </c>
      <c r="Q97">
        <v>4</v>
      </c>
      <c r="R97">
        <v>3</v>
      </c>
      <c r="S97">
        <f>GEOMEAN($C97:$R97)</f>
        <v>3.7074347130047038</v>
      </c>
      <c r="U97" t="s">
        <v>130</v>
      </c>
      <c r="V97">
        <f>GEOMEAN($C97:$R97)</f>
        <v>3.7074347130047038</v>
      </c>
    </row>
    <row r="98" spans="1:22" x14ac:dyDescent="0.2">
      <c r="A98" t="s">
        <v>131</v>
      </c>
      <c r="B98">
        <v>1.38</v>
      </c>
      <c r="C98">
        <v>2</v>
      </c>
      <c r="D98">
        <v>5</v>
      </c>
      <c r="E98">
        <v>4</v>
      </c>
      <c r="F98">
        <v>4</v>
      </c>
      <c r="G98">
        <v>5</v>
      </c>
      <c r="H98">
        <v>5</v>
      </c>
      <c r="I98">
        <v>5</v>
      </c>
      <c r="J98">
        <v>4</v>
      </c>
      <c r="K98">
        <v>3</v>
      </c>
      <c r="L98">
        <v>5</v>
      </c>
      <c r="M98">
        <v>4</v>
      </c>
      <c r="N98">
        <v>5</v>
      </c>
      <c r="O98">
        <v>5</v>
      </c>
      <c r="P98">
        <v>4</v>
      </c>
      <c r="Q98">
        <v>4</v>
      </c>
      <c r="R98">
        <v>3</v>
      </c>
      <c r="S98">
        <f>GEOMEAN($C98:$R98)</f>
        <v>4.0740504738066194</v>
      </c>
      <c r="U98" t="s">
        <v>131</v>
      </c>
      <c r="V98">
        <f>GEOMEAN($C98:$R98)</f>
        <v>4.0740504738066194</v>
      </c>
    </row>
    <row r="99" spans="1:22" x14ac:dyDescent="0.2">
      <c r="A99" t="s">
        <v>132</v>
      </c>
      <c r="B99">
        <v>1.75</v>
      </c>
      <c r="C99">
        <v>3</v>
      </c>
      <c r="D99">
        <v>5</v>
      </c>
      <c r="E99">
        <v>5</v>
      </c>
      <c r="F99">
        <v>5</v>
      </c>
      <c r="G99">
        <v>5</v>
      </c>
      <c r="H99">
        <v>5</v>
      </c>
      <c r="I99">
        <v>5</v>
      </c>
      <c r="J99">
        <v>4</v>
      </c>
      <c r="K99">
        <v>3</v>
      </c>
      <c r="L99">
        <v>5</v>
      </c>
      <c r="M99">
        <v>5</v>
      </c>
      <c r="N99">
        <v>5</v>
      </c>
      <c r="O99">
        <v>5</v>
      </c>
      <c r="P99">
        <v>3</v>
      </c>
      <c r="Q99">
        <v>4</v>
      </c>
      <c r="R99">
        <v>3</v>
      </c>
      <c r="S99">
        <f>GEOMEAN($C99:$R99)</f>
        <v>4.279510194803084</v>
      </c>
      <c r="U99" t="s">
        <v>132</v>
      </c>
      <c r="V99">
        <f>GEOMEAN($C99:$R99)</f>
        <v>4.279510194803084</v>
      </c>
    </row>
    <row r="100" spans="1:22" x14ac:dyDescent="0.2">
      <c r="A100" s="4" t="s">
        <v>134</v>
      </c>
      <c r="B100" s="4">
        <v>0.25</v>
      </c>
      <c r="C100">
        <v>2</v>
      </c>
      <c r="D100">
        <v>2</v>
      </c>
      <c r="E100">
        <v>2</v>
      </c>
      <c r="F100">
        <v>2</v>
      </c>
      <c r="G100">
        <v>1</v>
      </c>
      <c r="H100">
        <v>2</v>
      </c>
      <c r="I100">
        <v>1</v>
      </c>
      <c r="J100">
        <v>2</v>
      </c>
      <c r="K100">
        <v>1</v>
      </c>
      <c r="L100">
        <v>1</v>
      </c>
      <c r="M100">
        <v>1</v>
      </c>
      <c r="N100">
        <v>3</v>
      </c>
      <c r="O100">
        <v>2</v>
      </c>
      <c r="P100">
        <v>1</v>
      </c>
      <c r="Q100">
        <v>4</v>
      </c>
      <c r="R100">
        <v>1</v>
      </c>
      <c r="S100" s="4"/>
      <c r="U100" s="4" t="s">
        <v>134</v>
      </c>
      <c r="V100" s="4">
        <f>GEOMEAN($C100:$R100)</f>
        <v>1.5817922776768598</v>
      </c>
    </row>
    <row r="101" spans="1:22" x14ac:dyDescent="0.2">
      <c r="A101" s="4" t="s">
        <v>135</v>
      </c>
      <c r="B101" s="4">
        <v>0.62</v>
      </c>
      <c r="C101">
        <v>3</v>
      </c>
      <c r="D101">
        <v>2</v>
      </c>
      <c r="E101">
        <v>3</v>
      </c>
      <c r="F101">
        <v>3</v>
      </c>
      <c r="G101">
        <v>1</v>
      </c>
      <c r="H101">
        <v>3</v>
      </c>
      <c r="I101">
        <v>2</v>
      </c>
      <c r="J101">
        <v>2</v>
      </c>
      <c r="K101">
        <v>2</v>
      </c>
      <c r="L101">
        <v>3</v>
      </c>
      <c r="M101">
        <v>2</v>
      </c>
      <c r="N101">
        <v>4</v>
      </c>
      <c r="O101">
        <v>3</v>
      </c>
      <c r="P101">
        <v>2</v>
      </c>
      <c r="Q101">
        <v>4</v>
      </c>
      <c r="R101">
        <v>1</v>
      </c>
      <c r="S101" s="4"/>
      <c r="U101" s="4" t="s">
        <v>135</v>
      </c>
      <c r="V101" s="4">
        <f>GEOMEAN($C101:$R101)</f>
        <v>2.3284355309217966</v>
      </c>
    </row>
    <row r="102" spans="1:22" x14ac:dyDescent="0.2">
      <c r="A102" t="s">
        <v>136</v>
      </c>
      <c r="B102">
        <v>0.25</v>
      </c>
      <c r="C102">
        <v>1</v>
      </c>
      <c r="D102">
        <v>1</v>
      </c>
      <c r="E102">
        <v>2</v>
      </c>
      <c r="F102">
        <v>2</v>
      </c>
      <c r="G102">
        <v>1</v>
      </c>
      <c r="H102">
        <v>1</v>
      </c>
      <c r="I102">
        <v>2</v>
      </c>
      <c r="J102">
        <v>1</v>
      </c>
      <c r="K102">
        <v>1</v>
      </c>
      <c r="L102">
        <v>1</v>
      </c>
      <c r="M102">
        <v>2</v>
      </c>
      <c r="N102">
        <v>3</v>
      </c>
      <c r="O102">
        <v>1</v>
      </c>
      <c r="P102">
        <v>1</v>
      </c>
      <c r="Q102">
        <v>4</v>
      </c>
      <c r="R102">
        <v>1</v>
      </c>
      <c r="S102">
        <f>GEOMEAN($C102:$R102)</f>
        <v>1.3890130524658935</v>
      </c>
      <c r="U102" t="s">
        <v>136</v>
      </c>
    </row>
    <row r="103" spans="1:22" x14ac:dyDescent="0.2">
      <c r="A103" t="s">
        <v>137</v>
      </c>
      <c r="B103">
        <v>0.62</v>
      </c>
      <c r="C103">
        <v>2</v>
      </c>
      <c r="D103">
        <v>1</v>
      </c>
      <c r="E103">
        <v>3</v>
      </c>
      <c r="F103">
        <v>4</v>
      </c>
      <c r="G103">
        <v>1</v>
      </c>
      <c r="H103">
        <v>3</v>
      </c>
      <c r="I103">
        <v>2</v>
      </c>
      <c r="J103">
        <v>1</v>
      </c>
      <c r="K103">
        <v>1</v>
      </c>
      <c r="L103">
        <v>3</v>
      </c>
      <c r="M103">
        <v>2</v>
      </c>
      <c r="N103">
        <v>3</v>
      </c>
      <c r="O103">
        <v>2</v>
      </c>
      <c r="P103">
        <v>1</v>
      </c>
      <c r="Q103">
        <v>4</v>
      </c>
      <c r="R103">
        <v>1</v>
      </c>
      <c r="S103">
        <f>GEOMEAN($C103:$R103)</f>
        <v>1.8612097182041991</v>
      </c>
      <c r="U103" t="s">
        <v>137</v>
      </c>
    </row>
    <row r="104" spans="1:22" x14ac:dyDescent="0.2">
      <c r="A104" t="s">
        <v>138</v>
      </c>
      <c r="B104">
        <v>1</v>
      </c>
      <c r="C104">
        <v>2</v>
      </c>
      <c r="D104">
        <v>3</v>
      </c>
      <c r="E104">
        <v>3</v>
      </c>
      <c r="F104">
        <v>4</v>
      </c>
      <c r="G104">
        <v>2</v>
      </c>
      <c r="H104">
        <v>3</v>
      </c>
      <c r="I104">
        <v>3</v>
      </c>
      <c r="J104">
        <v>2</v>
      </c>
      <c r="K104">
        <v>1</v>
      </c>
      <c r="L104">
        <v>3</v>
      </c>
      <c r="M104">
        <v>2</v>
      </c>
      <c r="N104">
        <v>4</v>
      </c>
      <c r="O104">
        <v>2</v>
      </c>
      <c r="P104">
        <v>2</v>
      </c>
      <c r="Q104">
        <v>4</v>
      </c>
      <c r="R104">
        <v>2</v>
      </c>
      <c r="S104">
        <f>GEOMEAN($C104:$R104)</f>
        <v>2.4756387026710565</v>
      </c>
      <c r="U104" t="s">
        <v>138</v>
      </c>
      <c r="V104">
        <f>GEOMEAN($C104:$R104)</f>
        <v>2.4756387026710565</v>
      </c>
    </row>
    <row r="105" spans="1:22" x14ac:dyDescent="0.2">
      <c r="A105" t="s">
        <v>139</v>
      </c>
      <c r="B105">
        <v>1.38</v>
      </c>
      <c r="C105">
        <v>2</v>
      </c>
      <c r="D105">
        <v>4</v>
      </c>
      <c r="E105">
        <v>4</v>
      </c>
      <c r="F105">
        <v>4</v>
      </c>
      <c r="G105">
        <v>1</v>
      </c>
      <c r="H105">
        <v>4</v>
      </c>
      <c r="I105">
        <v>3</v>
      </c>
      <c r="J105">
        <v>3</v>
      </c>
      <c r="K105">
        <v>3</v>
      </c>
      <c r="L105">
        <v>3</v>
      </c>
      <c r="M105">
        <v>3</v>
      </c>
      <c r="N105">
        <v>4</v>
      </c>
      <c r="O105">
        <v>4</v>
      </c>
      <c r="P105">
        <v>1</v>
      </c>
      <c r="Q105">
        <v>4</v>
      </c>
      <c r="R105">
        <v>2</v>
      </c>
      <c r="S105">
        <f>GEOMEAN($C105:$R105)</f>
        <v>2.8192292183655998</v>
      </c>
      <c r="U105" t="s">
        <v>139</v>
      </c>
      <c r="V105">
        <f>GEOMEAN($C105:$R105)</f>
        <v>2.8192292183655998</v>
      </c>
    </row>
    <row r="106" spans="1:22" x14ac:dyDescent="0.2">
      <c r="A106" t="s">
        <v>140</v>
      </c>
      <c r="B106">
        <v>1.75</v>
      </c>
      <c r="C106">
        <v>2</v>
      </c>
      <c r="D106">
        <v>4</v>
      </c>
      <c r="E106">
        <v>5</v>
      </c>
      <c r="F106">
        <v>4</v>
      </c>
      <c r="G106">
        <v>3</v>
      </c>
      <c r="H106">
        <v>5</v>
      </c>
      <c r="I106">
        <v>4</v>
      </c>
      <c r="J106">
        <v>4</v>
      </c>
      <c r="K106">
        <v>3</v>
      </c>
      <c r="L106">
        <v>4</v>
      </c>
      <c r="M106">
        <v>3</v>
      </c>
      <c r="N106">
        <v>5</v>
      </c>
      <c r="O106">
        <v>4</v>
      </c>
      <c r="P106">
        <v>1</v>
      </c>
      <c r="Q106">
        <v>4</v>
      </c>
      <c r="R106">
        <v>2</v>
      </c>
      <c r="S106">
        <f>GEOMEAN($C106:$R106)</f>
        <v>3.3231282832163687</v>
      </c>
      <c r="U106" t="s">
        <v>140</v>
      </c>
      <c r="V106">
        <f>GEOMEAN($C106:$R106)</f>
        <v>3.3231282832163687</v>
      </c>
    </row>
    <row r="107" spans="1:22" x14ac:dyDescent="0.2">
      <c r="A107" s="4" t="s">
        <v>142</v>
      </c>
      <c r="B107" s="4">
        <v>0.25</v>
      </c>
      <c r="C107">
        <v>2</v>
      </c>
      <c r="D107">
        <v>1</v>
      </c>
      <c r="E107">
        <v>1</v>
      </c>
      <c r="F107">
        <v>3</v>
      </c>
      <c r="G107">
        <v>1</v>
      </c>
      <c r="H107">
        <v>2</v>
      </c>
      <c r="I107">
        <v>2</v>
      </c>
      <c r="J107">
        <v>4</v>
      </c>
      <c r="K107">
        <v>1</v>
      </c>
      <c r="L107">
        <v>1</v>
      </c>
      <c r="M107">
        <v>1</v>
      </c>
      <c r="N107">
        <v>1</v>
      </c>
      <c r="O107">
        <v>2</v>
      </c>
      <c r="P107">
        <v>1</v>
      </c>
      <c r="Q107">
        <v>1</v>
      </c>
      <c r="R107">
        <v>2</v>
      </c>
      <c r="S107" s="4"/>
      <c r="U107" s="4" t="s">
        <v>142</v>
      </c>
      <c r="V107" s="4">
        <f>GEOMEAN($C107:$R107)</f>
        <v>1.4505099141396063</v>
      </c>
    </row>
    <row r="108" spans="1:22" x14ac:dyDescent="0.2">
      <c r="A108" s="4" t="s">
        <v>143</v>
      </c>
      <c r="B108" s="4">
        <v>0.62</v>
      </c>
      <c r="C108">
        <v>1</v>
      </c>
      <c r="D108">
        <v>1</v>
      </c>
      <c r="E108">
        <v>3</v>
      </c>
      <c r="F108">
        <v>2</v>
      </c>
      <c r="G108">
        <v>1</v>
      </c>
      <c r="H108">
        <v>1</v>
      </c>
      <c r="I108">
        <v>1</v>
      </c>
      <c r="J108">
        <v>3</v>
      </c>
      <c r="K108">
        <v>1</v>
      </c>
      <c r="L108">
        <v>2</v>
      </c>
      <c r="M108">
        <v>1</v>
      </c>
      <c r="N108">
        <v>1</v>
      </c>
      <c r="O108">
        <v>3</v>
      </c>
      <c r="P108">
        <v>1</v>
      </c>
      <c r="Q108">
        <v>1</v>
      </c>
      <c r="R108">
        <v>2</v>
      </c>
      <c r="S108" s="4"/>
      <c r="U108" s="4" t="s">
        <v>143</v>
      </c>
      <c r="V108" s="4">
        <f>GEOMEAN($C108:$R108)</f>
        <v>1.3992759167160416</v>
      </c>
    </row>
    <row r="109" spans="1:22" x14ac:dyDescent="0.2">
      <c r="A109" t="s">
        <v>144</v>
      </c>
      <c r="B109">
        <v>0.25</v>
      </c>
      <c r="C109">
        <v>1</v>
      </c>
      <c r="D109">
        <v>1</v>
      </c>
      <c r="E109">
        <v>1</v>
      </c>
      <c r="F109">
        <v>2</v>
      </c>
      <c r="G109">
        <v>1</v>
      </c>
      <c r="H109">
        <v>1</v>
      </c>
      <c r="I109">
        <v>2</v>
      </c>
      <c r="J109">
        <v>3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f>GEOMEAN($C109:$R109)</f>
        <v>1.1680160965591895</v>
      </c>
      <c r="U109" t="s">
        <v>144</v>
      </c>
    </row>
    <row r="110" spans="1:22" x14ac:dyDescent="0.2">
      <c r="A110" t="s">
        <v>145</v>
      </c>
      <c r="B110">
        <v>0.62</v>
      </c>
      <c r="C110">
        <v>1</v>
      </c>
      <c r="D110">
        <v>1</v>
      </c>
      <c r="E110">
        <v>2</v>
      </c>
      <c r="F110">
        <v>3</v>
      </c>
      <c r="G110">
        <v>1</v>
      </c>
      <c r="H110">
        <v>1</v>
      </c>
      <c r="I110">
        <v>2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3</v>
      </c>
      <c r="P110">
        <v>1</v>
      </c>
      <c r="Q110">
        <v>1</v>
      </c>
      <c r="R110">
        <v>1</v>
      </c>
      <c r="S110">
        <f>GEOMEAN($C110:$R110)</f>
        <v>1.2510334048590739</v>
      </c>
      <c r="U110" t="s">
        <v>145</v>
      </c>
    </row>
    <row r="111" spans="1:22" x14ac:dyDescent="0.2">
      <c r="A111" t="s">
        <v>146</v>
      </c>
      <c r="B111">
        <v>1</v>
      </c>
      <c r="C111">
        <v>2</v>
      </c>
      <c r="D111">
        <v>2</v>
      </c>
      <c r="E111">
        <v>2</v>
      </c>
      <c r="F111">
        <v>4</v>
      </c>
      <c r="G111">
        <v>1</v>
      </c>
      <c r="H111">
        <v>1</v>
      </c>
      <c r="I111">
        <v>3</v>
      </c>
      <c r="J111">
        <v>2</v>
      </c>
      <c r="K111">
        <v>1</v>
      </c>
      <c r="L111">
        <v>2</v>
      </c>
      <c r="M111">
        <v>1</v>
      </c>
      <c r="N111">
        <v>1</v>
      </c>
      <c r="O111">
        <v>2</v>
      </c>
      <c r="P111">
        <v>1</v>
      </c>
      <c r="Q111">
        <v>1</v>
      </c>
      <c r="R111">
        <v>1</v>
      </c>
      <c r="S111">
        <f>GEOMEAN($C111:$R111)</f>
        <v>1.5147294744870301</v>
      </c>
      <c r="U111" t="s">
        <v>146</v>
      </c>
      <c r="V111">
        <f>GEOMEAN($C111:$R111)</f>
        <v>1.5147294744870301</v>
      </c>
    </row>
    <row r="112" spans="1:22" x14ac:dyDescent="0.2">
      <c r="A112" t="s">
        <v>147</v>
      </c>
      <c r="B112">
        <v>1.38</v>
      </c>
      <c r="C112">
        <v>1</v>
      </c>
      <c r="D112">
        <v>3</v>
      </c>
      <c r="E112">
        <v>3</v>
      </c>
      <c r="F112">
        <v>4</v>
      </c>
      <c r="G112">
        <v>1</v>
      </c>
      <c r="H112">
        <v>2</v>
      </c>
      <c r="I112">
        <v>3</v>
      </c>
      <c r="J112">
        <v>2</v>
      </c>
      <c r="K112">
        <v>1</v>
      </c>
      <c r="L112">
        <v>3</v>
      </c>
      <c r="M112">
        <v>1</v>
      </c>
      <c r="N112">
        <v>1</v>
      </c>
      <c r="O112">
        <v>4</v>
      </c>
      <c r="P112">
        <v>1</v>
      </c>
      <c r="Q112">
        <v>1</v>
      </c>
      <c r="R112">
        <v>1</v>
      </c>
      <c r="S112">
        <f>GEOMEAN($C112:$R112)</f>
        <v>1.7067368368450775</v>
      </c>
      <c r="U112" t="s">
        <v>147</v>
      </c>
      <c r="V112">
        <f>GEOMEAN($C112:$R112)</f>
        <v>1.7067368368450775</v>
      </c>
    </row>
    <row r="113" spans="1:22" x14ac:dyDescent="0.2">
      <c r="A113" t="s">
        <v>148</v>
      </c>
      <c r="B113">
        <v>1.75</v>
      </c>
      <c r="C113">
        <v>1</v>
      </c>
      <c r="D113">
        <v>3</v>
      </c>
      <c r="E113">
        <v>4</v>
      </c>
      <c r="F113">
        <v>5</v>
      </c>
      <c r="G113">
        <v>2</v>
      </c>
      <c r="H113">
        <v>2</v>
      </c>
      <c r="I113">
        <v>3</v>
      </c>
      <c r="J113">
        <v>4</v>
      </c>
      <c r="K113">
        <v>1</v>
      </c>
      <c r="L113">
        <v>3</v>
      </c>
      <c r="M113">
        <v>2</v>
      </c>
      <c r="N113">
        <v>1</v>
      </c>
      <c r="O113">
        <v>5</v>
      </c>
      <c r="P113">
        <v>2</v>
      </c>
      <c r="Q113">
        <v>1</v>
      </c>
      <c r="R113">
        <v>2</v>
      </c>
      <c r="S113">
        <f>GEOMEAN($C113:$R113)</f>
        <v>2.2190181698988769</v>
      </c>
      <c r="U113" t="s">
        <v>148</v>
      </c>
      <c r="V113">
        <f>GEOMEAN($C113:$R113)</f>
        <v>2.2190181698988769</v>
      </c>
    </row>
    <row r="114" spans="1:22" x14ac:dyDescent="0.2">
      <c r="A114" s="4" t="s">
        <v>150</v>
      </c>
      <c r="B114" s="4">
        <v>0.25</v>
      </c>
      <c r="C114">
        <v>2</v>
      </c>
      <c r="D114">
        <v>2</v>
      </c>
      <c r="E114">
        <v>1</v>
      </c>
      <c r="F114">
        <v>2</v>
      </c>
      <c r="G114">
        <v>1</v>
      </c>
      <c r="H114">
        <v>2</v>
      </c>
      <c r="I114">
        <v>2</v>
      </c>
      <c r="J114">
        <v>2</v>
      </c>
      <c r="K114">
        <v>2</v>
      </c>
      <c r="L114">
        <v>1</v>
      </c>
      <c r="M114">
        <v>3</v>
      </c>
      <c r="N114">
        <v>3</v>
      </c>
      <c r="O114">
        <v>2</v>
      </c>
      <c r="P114">
        <v>1</v>
      </c>
      <c r="Q114">
        <v>4</v>
      </c>
      <c r="R114">
        <v>2</v>
      </c>
      <c r="S114" s="4"/>
      <c r="U114" s="4" t="s">
        <v>150</v>
      </c>
      <c r="V114" s="4">
        <f>GEOMEAN($C114:$R114)</f>
        <v>1.8475588417395952</v>
      </c>
    </row>
    <row r="115" spans="1:22" x14ac:dyDescent="0.2">
      <c r="A115" s="4" t="s">
        <v>151</v>
      </c>
      <c r="B115" s="4">
        <v>0.62</v>
      </c>
      <c r="C115">
        <v>2</v>
      </c>
      <c r="D115">
        <v>3</v>
      </c>
      <c r="E115">
        <v>2</v>
      </c>
      <c r="F115">
        <v>2</v>
      </c>
      <c r="G115">
        <v>2</v>
      </c>
      <c r="H115">
        <v>3</v>
      </c>
      <c r="I115">
        <v>3</v>
      </c>
      <c r="J115">
        <v>4</v>
      </c>
      <c r="K115">
        <v>2</v>
      </c>
      <c r="L115">
        <v>4</v>
      </c>
      <c r="M115">
        <v>4</v>
      </c>
      <c r="N115">
        <v>4</v>
      </c>
      <c r="O115">
        <v>2</v>
      </c>
      <c r="P115">
        <v>2</v>
      </c>
      <c r="Q115">
        <v>4</v>
      </c>
      <c r="R115">
        <v>2</v>
      </c>
      <c r="S115" s="4"/>
      <c r="U115" s="4" t="s">
        <v>151</v>
      </c>
      <c r="V115" s="4">
        <f>GEOMEAN($C115:$R115)</f>
        <v>2.6799024168995711</v>
      </c>
    </row>
    <row r="116" spans="1:22" x14ac:dyDescent="0.2">
      <c r="A116" t="s">
        <v>152</v>
      </c>
      <c r="B116">
        <v>0.25</v>
      </c>
      <c r="C116">
        <v>2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2</v>
      </c>
      <c r="J116">
        <v>3</v>
      </c>
      <c r="K116">
        <v>1</v>
      </c>
      <c r="L116">
        <v>1</v>
      </c>
      <c r="M116">
        <v>3</v>
      </c>
      <c r="N116">
        <v>3</v>
      </c>
      <c r="O116">
        <v>1</v>
      </c>
      <c r="P116">
        <v>1</v>
      </c>
      <c r="Q116">
        <v>3</v>
      </c>
      <c r="R116">
        <v>2</v>
      </c>
      <c r="S116">
        <f>GEOMEAN($C116:$R116)</f>
        <v>1.4987301284489294</v>
      </c>
      <c r="U116" t="s">
        <v>152</v>
      </c>
    </row>
    <row r="117" spans="1:22" x14ac:dyDescent="0.2">
      <c r="A117" t="s">
        <v>153</v>
      </c>
      <c r="B117">
        <v>0.62</v>
      </c>
      <c r="C117">
        <v>3</v>
      </c>
      <c r="D117">
        <v>3</v>
      </c>
      <c r="E117">
        <v>2</v>
      </c>
      <c r="F117">
        <v>2</v>
      </c>
      <c r="G117">
        <v>1</v>
      </c>
      <c r="H117">
        <v>2</v>
      </c>
      <c r="I117">
        <v>3</v>
      </c>
      <c r="J117">
        <v>3</v>
      </c>
      <c r="K117">
        <v>2</v>
      </c>
      <c r="L117">
        <v>3</v>
      </c>
      <c r="M117">
        <v>3</v>
      </c>
      <c r="N117">
        <v>4</v>
      </c>
      <c r="O117">
        <v>4</v>
      </c>
      <c r="P117">
        <v>2</v>
      </c>
      <c r="Q117">
        <v>3</v>
      </c>
      <c r="R117">
        <v>2</v>
      </c>
      <c r="S117">
        <f>GEOMEAN($C117:$R117)</f>
        <v>2.4939302110862016</v>
      </c>
      <c r="U117" t="s">
        <v>153</v>
      </c>
    </row>
    <row r="118" spans="1:22" x14ac:dyDescent="0.2">
      <c r="A118" t="s">
        <v>154</v>
      </c>
      <c r="B118">
        <v>1</v>
      </c>
      <c r="C118">
        <v>2</v>
      </c>
      <c r="D118">
        <v>4</v>
      </c>
      <c r="E118">
        <v>2</v>
      </c>
      <c r="F118">
        <v>4</v>
      </c>
      <c r="G118">
        <v>1</v>
      </c>
      <c r="H118">
        <v>3</v>
      </c>
      <c r="I118">
        <v>4</v>
      </c>
      <c r="J118">
        <v>5</v>
      </c>
      <c r="K118">
        <v>2</v>
      </c>
      <c r="L118">
        <v>4</v>
      </c>
      <c r="M118">
        <v>4</v>
      </c>
      <c r="N118">
        <v>5</v>
      </c>
      <c r="O118">
        <v>4</v>
      </c>
      <c r="P118">
        <v>2</v>
      </c>
      <c r="Q118">
        <v>3</v>
      </c>
      <c r="R118">
        <v>3</v>
      </c>
      <c r="S118">
        <f>GEOMEAN($C118:$R118)</f>
        <v>3.0051176653393066</v>
      </c>
      <c r="U118" t="s">
        <v>154</v>
      </c>
      <c r="V118">
        <f>GEOMEAN($C118:$R118)</f>
        <v>3.0051176653393066</v>
      </c>
    </row>
    <row r="119" spans="1:22" x14ac:dyDescent="0.2">
      <c r="A119" t="s">
        <v>155</v>
      </c>
      <c r="B119">
        <v>1.38</v>
      </c>
      <c r="C119">
        <v>3</v>
      </c>
      <c r="D119">
        <v>4</v>
      </c>
      <c r="E119">
        <v>3</v>
      </c>
      <c r="F119">
        <v>3</v>
      </c>
      <c r="G119">
        <v>4</v>
      </c>
      <c r="H119">
        <v>4</v>
      </c>
      <c r="I119">
        <v>5</v>
      </c>
      <c r="J119">
        <v>5</v>
      </c>
      <c r="K119">
        <v>3</v>
      </c>
      <c r="L119">
        <v>5</v>
      </c>
      <c r="M119">
        <v>5</v>
      </c>
      <c r="N119">
        <v>5</v>
      </c>
      <c r="O119">
        <v>5</v>
      </c>
      <c r="P119">
        <v>3</v>
      </c>
      <c r="Q119">
        <v>3</v>
      </c>
      <c r="R119">
        <v>3</v>
      </c>
      <c r="S119">
        <f>GEOMEAN($C119:$R119)</f>
        <v>3.8347808411736932</v>
      </c>
      <c r="U119" t="s">
        <v>155</v>
      </c>
      <c r="V119">
        <f>GEOMEAN($C119:$R119)</f>
        <v>3.8347808411736932</v>
      </c>
    </row>
    <row r="120" spans="1:22" x14ac:dyDescent="0.2">
      <c r="A120" t="s">
        <v>156</v>
      </c>
      <c r="B120">
        <v>1.75</v>
      </c>
      <c r="C120">
        <v>4</v>
      </c>
      <c r="D120">
        <v>5</v>
      </c>
      <c r="E120">
        <v>4</v>
      </c>
      <c r="F120">
        <v>3</v>
      </c>
      <c r="G120">
        <v>3</v>
      </c>
      <c r="H120">
        <v>4</v>
      </c>
      <c r="I120">
        <v>4</v>
      </c>
      <c r="J120">
        <v>5</v>
      </c>
      <c r="K120">
        <v>3</v>
      </c>
      <c r="L120">
        <v>5</v>
      </c>
      <c r="M120">
        <v>5</v>
      </c>
      <c r="N120">
        <v>5</v>
      </c>
      <c r="O120">
        <v>5</v>
      </c>
      <c r="P120">
        <v>2</v>
      </c>
      <c r="Q120">
        <v>4</v>
      </c>
      <c r="R120">
        <v>3</v>
      </c>
      <c r="S120">
        <f>GEOMEAN($C120:$R120)</f>
        <v>3.8757181550326689</v>
      </c>
      <c r="U120" t="s">
        <v>156</v>
      </c>
      <c r="V120">
        <f>GEOMEAN($C120:$R120)</f>
        <v>3.8757181550326689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BE1B-85D6-9D45-9981-F9EF97279A7B}">
  <dimension ref="A1:W120"/>
  <sheetViews>
    <sheetView tabSelected="1" zoomScale="50" workbookViewId="0">
      <selection activeCell="CO119" sqref="CO119"/>
    </sheetView>
  </sheetViews>
  <sheetFormatPr baseColWidth="10" defaultRowHeight="15" x14ac:dyDescent="0.2"/>
  <cols>
    <col min="1" max="1" width="18.33203125" customWidth="1"/>
    <col min="2" max="2" width="10.1640625" customWidth="1"/>
    <col min="19" max="19" width="17" customWidth="1"/>
    <col min="20" max="20" width="15" customWidth="1"/>
    <col min="21" max="21" width="17.1640625" customWidth="1"/>
    <col min="22" max="22" width="12.1640625" customWidth="1"/>
  </cols>
  <sheetData>
    <row r="1" spans="1:23" x14ac:dyDescent="0.2">
      <c r="A1" s="3" t="s">
        <v>193</v>
      </c>
      <c r="B1" s="3" t="s">
        <v>192</v>
      </c>
      <c r="C1" s="3" t="s">
        <v>191</v>
      </c>
      <c r="D1" s="3" t="s">
        <v>194</v>
      </c>
      <c r="E1" s="3" t="s">
        <v>195</v>
      </c>
      <c r="F1" s="3" t="s">
        <v>196</v>
      </c>
      <c r="G1" s="3" t="s">
        <v>197</v>
      </c>
      <c r="H1" s="3" t="s">
        <v>198</v>
      </c>
      <c r="I1" s="3" t="s">
        <v>199</v>
      </c>
      <c r="J1" s="3" t="s">
        <v>200</v>
      </c>
      <c r="K1" s="3" t="s">
        <v>201</v>
      </c>
      <c r="L1" s="3" t="s">
        <v>202</v>
      </c>
      <c r="M1" s="3" t="s">
        <v>203</v>
      </c>
      <c r="N1" s="3" t="s">
        <v>204</v>
      </c>
      <c r="O1" s="3" t="s">
        <v>205</v>
      </c>
      <c r="P1" s="3" t="s">
        <v>206</v>
      </c>
      <c r="Q1" s="3" t="s">
        <v>207</v>
      </c>
      <c r="R1" s="3" t="s">
        <v>208</v>
      </c>
      <c r="S1" s="6" t="s">
        <v>209</v>
      </c>
      <c r="T1" s="6" t="s">
        <v>211</v>
      </c>
      <c r="U1" s="3" t="s">
        <v>212</v>
      </c>
      <c r="V1" s="7" t="s">
        <v>210</v>
      </c>
      <c r="W1" s="7" t="s">
        <v>213</v>
      </c>
    </row>
    <row r="2" spans="1:23" x14ac:dyDescent="0.2">
      <c r="A2" t="s">
        <v>20</v>
      </c>
      <c r="B2">
        <v>0.25</v>
      </c>
      <c r="C2">
        <v>3</v>
      </c>
      <c r="D2">
        <v>4</v>
      </c>
      <c r="E2">
        <v>4</v>
      </c>
      <c r="F2">
        <v>4</v>
      </c>
      <c r="G2">
        <v>4</v>
      </c>
      <c r="H2">
        <v>5</v>
      </c>
      <c r="I2">
        <v>4</v>
      </c>
      <c r="J2">
        <v>5</v>
      </c>
      <c r="K2">
        <v>4</v>
      </c>
      <c r="L2">
        <v>4</v>
      </c>
      <c r="M2">
        <v>4</v>
      </c>
      <c r="N2">
        <v>3</v>
      </c>
      <c r="O2">
        <v>3</v>
      </c>
      <c r="P2">
        <v>4</v>
      </c>
      <c r="Q2">
        <v>4</v>
      </c>
      <c r="R2">
        <v>5</v>
      </c>
      <c r="S2" s="5"/>
      <c r="T2">
        <f>AVERAGE($S4,$S9,$S14,$S19,$S26,$S31,$S36,$S41,$S48,$S55,$S62,$S67,$S74,$S81,$S88,$S95,$S102,$S109,$S116)</f>
        <v>3.8111383852086669</v>
      </c>
      <c r="U2" s="4" t="s">
        <v>20</v>
      </c>
      <c r="V2" s="4">
        <f>GEOMEAN($C2:$R2)</f>
        <v>3.9518877984676832</v>
      </c>
      <c r="W2">
        <f>AVERAGE($V2,$V9,$V14,$V19,$V24,$V31,$V36,$V41,$V46,$V53,$V60,$V67,$V72,$V79,$V86,$V93,$V100,$V107,$V114)</f>
        <v>3.9093718858924675</v>
      </c>
    </row>
    <row r="3" spans="1:23" x14ac:dyDescent="0.2">
      <c r="A3" t="s">
        <v>21</v>
      </c>
      <c r="B3">
        <v>0.62</v>
      </c>
      <c r="C3">
        <v>2</v>
      </c>
      <c r="D3">
        <v>3</v>
      </c>
      <c r="E3">
        <v>3</v>
      </c>
      <c r="F3">
        <v>3</v>
      </c>
      <c r="G3">
        <v>2</v>
      </c>
      <c r="H3">
        <v>4</v>
      </c>
      <c r="I3">
        <v>3</v>
      </c>
      <c r="J3">
        <v>3</v>
      </c>
      <c r="K3">
        <v>3</v>
      </c>
      <c r="L3">
        <v>4</v>
      </c>
      <c r="M3">
        <v>2</v>
      </c>
      <c r="N3">
        <v>1</v>
      </c>
      <c r="O3">
        <v>1</v>
      </c>
      <c r="P3">
        <v>4</v>
      </c>
      <c r="Q3">
        <v>4</v>
      </c>
      <c r="R3">
        <v>4</v>
      </c>
      <c r="S3" s="5"/>
      <c r="T3">
        <f>AVERAGE($S5,$S10,$S15,$S20,$S27,$S32,$S37,$S42,$S49,$S56,$S63,$S68,$S75,$S82,$S89,$S96,$S103,$S110,$S117)</f>
        <v>2.9269738843223529</v>
      </c>
      <c r="U3" s="4" t="s">
        <v>21</v>
      </c>
      <c r="V3" s="4">
        <f>GEOMEAN($C3:$R3)</f>
        <v>2.6515959193774052</v>
      </c>
      <c r="W3">
        <f>AVERAGE($V3,$V10,$V15,$V20,$V25,$V32,$V37,$V42,$V47,$V54,$V61,$V68,$V73,$V80,$V87,$V94,$V101,$V108,$V115)</f>
        <v>2.9345030615679675</v>
      </c>
    </row>
    <row r="4" spans="1:23" x14ac:dyDescent="0.2">
      <c r="A4" t="s">
        <v>22</v>
      </c>
      <c r="B4">
        <v>0.25</v>
      </c>
      <c r="C4">
        <v>3</v>
      </c>
      <c r="D4">
        <v>4</v>
      </c>
      <c r="E4">
        <v>5</v>
      </c>
      <c r="F4">
        <v>5</v>
      </c>
      <c r="G4">
        <v>5</v>
      </c>
      <c r="H4">
        <v>5</v>
      </c>
      <c r="I4">
        <v>5</v>
      </c>
      <c r="J4">
        <v>3</v>
      </c>
      <c r="K4">
        <v>3</v>
      </c>
      <c r="L4">
        <v>5</v>
      </c>
      <c r="M4">
        <v>4</v>
      </c>
      <c r="N4">
        <v>2</v>
      </c>
      <c r="O4">
        <v>3</v>
      </c>
      <c r="P4">
        <v>4</v>
      </c>
      <c r="Q4">
        <v>4</v>
      </c>
      <c r="R4">
        <v>5</v>
      </c>
      <c r="S4">
        <f t="shared" ref="S4:S24" si="0">GEOMEAN($C4:$R4)</f>
        <v>3.9301494294609194</v>
      </c>
      <c r="T4">
        <f>AVERAGE($S6,$S11,$S16,$S21,$S28,$S33,$S38,$S43,$S50,$S57,$S64,$S69,$S76,$S83,$S90,$S97,$S104,$S111,$S118)</f>
        <v>2.3348357861426847</v>
      </c>
      <c r="U4" t="s">
        <v>22</v>
      </c>
      <c r="W4">
        <f>AVERAGE($V6,$V11,$V16,$V21,$V28,$V33,$V38,$V43,$V50,$V57,$V64,$V69,$V76,$V83,$V90,$V97,$V104,$V111,$V118)</f>
        <v>2.3348357861426847</v>
      </c>
    </row>
    <row r="5" spans="1:23" x14ac:dyDescent="0.2">
      <c r="A5" t="s">
        <v>23</v>
      </c>
      <c r="B5">
        <v>0.62</v>
      </c>
      <c r="C5">
        <v>2</v>
      </c>
      <c r="D5">
        <v>3</v>
      </c>
      <c r="E5">
        <v>4</v>
      </c>
      <c r="F5">
        <v>2</v>
      </c>
      <c r="G5">
        <v>2</v>
      </c>
      <c r="H5">
        <v>3</v>
      </c>
      <c r="I5">
        <v>2</v>
      </c>
      <c r="J5">
        <v>3</v>
      </c>
      <c r="K5">
        <v>2</v>
      </c>
      <c r="L5">
        <v>3</v>
      </c>
      <c r="M5">
        <v>3</v>
      </c>
      <c r="N5">
        <v>1</v>
      </c>
      <c r="O5">
        <v>2</v>
      </c>
      <c r="P5">
        <v>1</v>
      </c>
      <c r="Q5">
        <v>3</v>
      </c>
      <c r="R5">
        <v>3</v>
      </c>
      <c r="S5">
        <f t="shared" si="0"/>
        <v>2.2869440870363258</v>
      </c>
      <c r="T5">
        <f>AVERAGE($S7,$S12,$S17,$S22,$S29,$S34,$S39,$S44,$S51,$S58,$S65,$S70,$S77,$S84,$S91,$S98,$S105,$S112,$S119)</f>
        <v>1.8870530741788911</v>
      </c>
      <c r="U5" t="s">
        <v>23</v>
      </c>
      <c r="W5">
        <f>AVERAGE($V7,$V12,$V17,$V22,$V29,$V34,$V39,$V44,$V51,$V58,$V65,$V70,$V77,$V84,$V91,$V98,$V105,$V112,$V119)</f>
        <v>1.8870530741788911</v>
      </c>
    </row>
    <row r="6" spans="1:23" x14ac:dyDescent="0.2">
      <c r="A6" t="s">
        <v>24</v>
      </c>
      <c r="B6">
        <v>1</v>
      </c>
      <c r="C6">
        <v>2</v>
      </c>
      <c r="D6">
        <v>2</v>
      </c>
      <c r="E6">
        <v>3</v>
      </c>
      <c r="F6">
        <v>2</v>
      </c>
      <c r="G6">
        <v>2</v>
      </c>
      <c r="H6">
        <v>2</v>
      </c>
      <c r="I6">
        <v>2</v>
      </c>
      <c r="J6">
        <v>1</v>
      </c>
      <c r="K6">
        <v>1</v>
      </c>
      <c r="L6">
        <v>2</v>
      </c>
      <c r="M6">
        <v>1</v>
      </c>
      <c r="N6">
        <v>1</v>
      </c>
      <c r="O6">
        <v>1</v>
      </c>
      <c r="P6">
        <v>3</v>
      </c>
      <c r="Q6">
        <v>3</v>
      </c>
      <c r="R6">
        <v>3</v>
      </c>
      <c r="S6">
        <f t="shared" si="0"/>
        <v>1.7823005322204089</v>
      </c>
      <c r="T6">
        <f>AVERAGE($S8,$S13,$S18,$S23,$S30,$S35,$S40,$S45,$S52,$S59,$S66,$S71,$S78,$S85,$S92,$S99,$S106,$S113,$S120)</f>
        <v>1.6104703581431501</v>
      </c>
      <c r="U6" t="s">
        <v>24</v>
      </c>
      <c r="V6">
        <f t="shared" ref="V6:V25" si="1">GEOMEAN($C6:$R6)</f>
        <v>1.7823005322204089</v>
      </c>
      <c r="W6">
        <f>AVERAGE($V8,$V13,$V18,$V23,$V30,$V35,$V40,$V45,$V52,$V59,$V66,$V71,$V78,$V85,$V92,$V99,$V106,$V113,$V120)</f>
        <v>1.6104703581431501</v>
      </c>
    </row>
    <row r="7" spans="1:23" x14ac:dyDescent="0.2">
      <c r="A7" t="s">
        <v>25</v>
      </c>
      <c r="B7">
        <v>1.38</v>
      </c>
      <c r="C7">
        <v>1</v>
      </c>
      <c r="D7">
        <v>3</v>
      </c>
      <c r="E7">
        <v>3</v>
      </c>
      <c r="F7">
        <v>1</v>
      </c>
      <c r="G7">
        <v>1</v>
      </c>
      <c r="H7">
        <v>2</v>
      </c>
      <c r="I7">
        <v>3</v>
      </c>
      <c r="J7">
        <v>2</v>
      </c>
      <c r="K7">
        <v>1</v>
      </c>
      <c r="L7">
        <v>1</v>
      </c>
      <c r="M7">
        <v>1</v>
      </c>
      <c r="N7">
        <v>1</v>
      </c>
      <c r="O7">
        <v>1</v>
      </c>
      <c r="P7">
        <v>2</v>
      </c>
      <c r="Q7">
        <v>3</v>
      </c>
      <c r="R7">
        <v>2</v>
      </c>
      <c r="S7">
        <f t="shared" si="0"/>
        <v>1.5650845800732873</v>
      </c>
      <c r="U7" t="s">
        <v>25</v>
      </c>
      <c r="V7">
        <f t="shared" si="1"/>
        <v>1.5650845800732873</v>
      </c>
    </row>
    <row r="8" spans="1:23" x14ac:dyDescent="0.2">
      <c r="A8" t="s">
        <v>26</v>
      </c>
      <c r="B8">
        <v>1.75</v>
      </c>
      <c r="C8">
        <v>1</v>
      </c>
      <c r="D8">
        <v>1</v>
      </c>
      <c r="E8">
        <v>2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3</v>
      </c>
      <c r="S8">
        <f t="shared" si="0"/>
        <v>1.1184960459738218</v>
      </c>
      <c r="U8" t="s">
        <v>26</v>
      </c>
      <c r="V8">
        <f t="shared" si="1"/>
        <v>1.1184960459738218</v>
      </c>
    </row>
    <row r="9" spans="1:23" x14ac:dyDescent="0.2">
      <c r="A9" t="s">
        <v>28</v>
      </c>
      <c r="B9">
        <v>0.25</v>
      </c>
      <c r="C9">
        <v>3</v>
      </c>
      <c r="D9">
        <v>4</v>
      </c>
      <c r="E9">
        <v>4</v>
      </c>
      <c r="F9">
        <v>4</v>
      </c>
      <c r="G9">
        <v>3</v>
      </c>
      <c r="H9">
        <v>4</v>
      </c>
      <c r="I9">
        <v>5</v>
      </c>
      <c r="J9">
        <v>4</v>
      </c>
      <c r="K9">
        <v>4</v>
      </c>
      <c r="L9">
        <v>4</v>
      </c>
      <c r="M9">
        <v>3</v>
      </c>
      <c r="N9">
        <v>2</v>
      </c>
      <c r="O9">
        <v>2</v>
      </c>
      <c r="P9">
        <v>3</v>
      </c>
      <c r="Q9">
        <v>4</v>
      </c>
      <c r="R9">
        <v>5</v>
      </c>
      <c r="S9">
        <f t="shared" si="0"/>
        <v>3.5100258051706814</v>
      </c>
      <c r="U9" t="s">
        <v>28</v>
      </c>
      <c r="V9">
        <f t="shared" si="1"/>
        <v>3.5100258051706814</v>
      </c>
    </row>
    <row r="10" spans="1:23" x14ac:dyDescent="0.2">
      <c r="A10" t="s">
        <v>29</v>
      </c>
      <c r="B10">
        <v>0.62</v>
      </c>
      <c r="C10">
        <v>2</v>
      </c>
      <c r="D10">
        <v>3</v>
      </c>
      <c r="E10">
        <v>3</v>
      </c>
      <c r="F10">
        <v>2</v>
      </c>
      <c r="G10">
        <v>2</v>
      </c>
      <c r="H10">
        <v>3</v>
      </c>
      <c r="I10">
        <v>3</v>
      </c>
      <c r="J10">
        <v>3</v>
      </c>
      <c r="K10">
        <v>3</v>
      </c>
      <c r="L10">
        <v>3</v>
      </c>
      <c r="M10">
        <v>2</v>
      </c>
      <c r="N10">
        <v>1</v>
      </c>
      <c r="O10">
        <v>1</v>
      </c>
      <c r="P10">
        <v>2</v>
      </c>
      <c r="Q10">
        <v>4</v>
      </c>
      <c r="R10">
        <v>3</v>
      </c>
      <c r="S10">
        <f t="shared" si="0"/>
        <v>2.3456394137266767</v>
      </c>
      <c r="U10" t="s">
        <v>29</v>
      </c>
      <c r="V10">
        <f t="shared" si="1"/>
        <v>2.3456394137266767</v>
      </c>
    </row>
    <row r="11" spans="1:23" x14ac:dyDescent="0.2">
      <c r="A11" t="s">
        <v>30</v>
      </c>
      <c r="B11">
        <v>0.25</v>
      </c>
      <c r="C11">
        <v>2</v>
      </c>
      <c r="D11">
        <v>3</v>
      </c>
      <c r="E11">
        <v>2</v>
      </c>
      <c r="F11">
        <v>2</v>
      </c>
      <c r="G11">
        <v>1</v>
      </c>
      <c r="H11">
        <v>1</v>
      </c>
      <c r="I11">
        <v>4</v>
      </c>
      <c r="J11">
        <v>2</v>
      </c>
      <c r="K11">
        <v>1</v>
      </c>
      <c r="L11">
        <v>1</v>
      </c>
      <c r="M11">
        <v>1</v>
      </c>
      <c r="N11">
        <v>1</v>
      </c>
      <c r="O11">
        <v>1</v>
      </c>
      <c r="P11">
        <v>2</v>
      </c>
      <c r="Q11">
        <v>3</v>
      </c>
      <c r="R11">
        <v>2</v>
      </c>
      <c r="S11">
        <f t="shared" si="0"/>
        <v>1.6223896036109775</v>
      </c>
      <c r="U11" t="s">
        <v>30</v>
      </c>
      <c r="V11">
        <f t="shared" si="1"/>
        <v>1.6223896036109775</v>
      </c>
    </row>
    <row r="12" spans="1:23" x14ac:dyDescent="0.2">
      <c r="A12" t="s">
        <v>31</v>
      </c>
      <c r="B12">
        <v>0.62</v>
      </c>
      <c r="C12">
        <v>1</v>
      </c>
      <c r="D12">
        <v>2</v>
      </c>
      <c r="E12">
        <v>2</v>
      </c>
      <c r="F12">
        <v>1</v>
      </c>
      <c r="G12">
        <v>1</v>
      </c>
      <c r="H12">
        <v>1</v>
      </c>
      <c r="I12">
        <v>4</v>
      </c>
      <c r="J12">
        <v>2</v>
      </c>
      <c r="K12">
        <v>1</v>
      </c>
      <c r="L12">
        <v>1</v>
      </c>
      <c r="M12">
        <v>1</v>
      </c>
      <c r="N12">
        <v>1</v>
      </c>
      <c r="O12">
        <v>1</v>
      </c>
      <c r="P12">
        <v>2</v>
      </c>
      <c r="Q12">
        <v>1</v>
      </c>
      <c r="R12">
        <v>2</v>
      </c>
      <c r="S12">
        <f t="shared" si="0"/>
        <v>1.3542555469368927</v>
      </c>
      <c r="U12" t="s">
        <v>31</v>
      </c>
      <c r="V12">
        <f t="shared" si="1"/>
        <v>1.3542555469368927</v>
      </c>
    </row>
    <row r="13" spans="1:23" x14ac:dyDescent="0.2">
      <c r="A13" t="s">
        <v>32</v>
      </c>
      <c r="B13">
        <v>1</v>
      </c>
      <c r="C13">
        <v>1</v>
      </c>
      <c r="D13">
        <v>1</v>
      </c>
      <c r="E13">
        <v>2</v>
      </c>
      <c r="F13">
        <v>1</v>
      </c>
      <c r="G13">
        <v>1</v>
      </c>
      <c r="H13">
        <v>1</v>
      </c>
      <c r="I13">
        <v>3</v>
      </c>
      <c r="J13">
        <v>2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3</v>
      </c>
      <c r="R13">
        <v>2</v>
      </c>
      <c r="S13">
        <f t="shared" si="0"/>
        <v>1.3064213856352311</v>
      </c>
      <c r="U13" t="s">
        <v>32</v>
      </c>
      <c r="V13">
        <f t="shared" si="1"/>
        <v>1.3064213856352311</v>
      </c>
    </row>
    <row r="14" spans="1:23" x14ac:dyDescent="0.2">
      <c r="A14" t="s">
        <v>34</v>
      </c>
      <c r="B14">
        <v>1.38</v>
      </c>
      <c r="C14">
        <v>2</v>
      </c>
      <c r="D14">
        <v>4</v>
      </c>
      <c r="E14">
        <v>3</v>
      </c>
      <c r="F14">
        <v>3</v>
      </c>
      <c r="G14">
        <v>3</v>
      </c>
      <c r="H14">
        <v>4</v>
      </c>
      <c r="I14">
        <v>4</v>
      </c>
      <c r="J14">
        <v>4</v>
      </c>
      <c r="K14">
        <v>3</v>
      </c>
      <c r="L14">
        <v>4</v>
      </c>
      <c r="M14">
        <v>2</v>
      </c>
      <c r="N14">
        <v>1</v>
      </c>
      <c r="O14">
        <v>2</v>
      </c>
      <c r="P14">
        <v>4</v>
      </c>
      <c r="Q14">
        <v>3</v>
      </c>
      <c r="R14">
        <v>5</v>
      </c>
      <c r="S14">
        <f t="shared" si="0"/>
        <v>2.9853938808135667</v>
      </c>
      <c r="U14" t="s">
        <v>34</v>
      </c>
      <c r="V14">
        <f t="shared" si="1"/>
        <v>2.9853938808135667</v>
      </c>
    </row>
    <row r="15" spans="1:23" x14ac:dyDescent="0.2">
      <c r="A15" t="s">
        <v>35</v>
      </c>
      <c r="B15">
        <v>1.75</v>
      </c>
      <c r="C15">
        <v>1</v>
      </c>
      <c r="D15">
        <v>3</v>
      </c>
      <c r="E15">
        <v>2</v>
      </c>
      <c r="F15">
        <v>2</v>
      </c>
      <c r="G15">
        <v>2</v>
      </c>
      <c r="H15">
        <v>3</v>
      </c>
      <c r="I15">
        <v>2</v>
      </c>
      <c r="J15">
        <v>1</v>
      </c>
      <c r="K15">
        <v>2</v>
      </c>
      <c r="L15">
        <v>2</v>
      </c>
      <c r="M15">
        <v>1</v>
      </c>
      <c r="N15">
        <v>1</v>
      </c>
      <c r="O15">
        <v>2</v>
      </c>
      <c r="P15">
        <v>3</v>
      </c>
      <c r="Q15">
        <v>3</v>
      </c>
      <c r="R15">
        <v>3</v>
      </c>
      <c r="S15">
        <f t="shared" si="0"/>
        <v>1.9089784035290871</v>
      </c>
      <c r="U15" t="s">
        <v>35</v>
      </c>
      <c r="V15">
        <f t="shared" si="1"/>
        <v>1.9089784035290871</v>
      </c>
    </row>
    <row r="16" spans="1:23" x14ac:dyDescent="0.2">
      <c r="A16" t="s">
        <v>36</v>
      </c>
      <c r="B16">
        <v>0.25</v>
      </c>
      <c r="C16">
        <v>1</v>
      </c>
      <c r="D16">
        <v>2</v>
      </c>
      <c r="E16">
        <v>1</v>
      </c>
      <c r="F16">
        <v>1</v>
      </c>
      <c r="G16">
        <v>1</v>
      </c>
      <c r="H16">
        <v>2</v>
      </c>
      <c r="I16">
        <v>2</v>
      </c>
      <c r="J16">
        <v>2</v>
      </c>
      <c r="K16">
        <v>2</v>
      </c>
      <c r="L16">
        <v>1</v>
      </c>
      <c r="M16">
        <v>1</v>
      </c>
      <c r="N16">
        <v>1</v>
      </c>
      <c r="O16">
        <v>1</v>
      </c>
      <c r="P16">
        <v>2</v>
      </c>
      <c r="Q16">
        <v>3</v>
      </c>
      <c r="R16">
        <v>3</v>
      </c>
      <c r="S16">
        <f t="shared" si="0"/>
        <v>1.4877378261644902</v>
      </c>
      <c r="U16" t="s">
        <v>36</v>
      </c>
      <c r="V16">
        <f t="shared" si="1"/>
        <v>1.4877378261644902</v>
      </c>
    </row>
    <row r="17" spans="1:22" x14ac:dyDescent="0.2">
      <c r="A17" t="s">
        <v>37</v>
      </c>
      <c r="B17">
        <v>0.62</v>
      </c>
      <c r="C17">
        <v>1</v>
      </c>
      <c r="D17">
        <v>1</v>
      </c>
      <c r="E17">
        <v>1</v>
      </c>
      <c r="F17">
        <v>1</v>
      </c>
      <c r="G17">
        <v>1</v>
      </c>
      <c r="H17">
        <v>2</v>
      </c>
      <c r="I17">
        <v>3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2</v>
      </c>
      <c r="Q17">
        <v>3</v>
      </c>
      <c r="R17">
        <v>2</v>
      </c>
      <c r="S17">
        <f t="shared" si="0"/>
        <v>1.364261601821366</v>
      </c>
      <c r="U17" t="s">
        <v>37</v>
      </c>
      <c r="V17">
        <f t="shared" si="1"/>
        <v>1.364261601821366</v>
      </c>
    </row>
    <row r="18" spans="1:22" x14ac:dyDescent="0.2">
      <c r="A18" t="s">
        <v>38</v>
      </c>
      <c r="B18">
        <v>0.25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3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4</v>
      </c>
      <c r="R18">
        <v>1</v>
      </c>
      <c r="S18">
        <f t="shared" si="0"/>
        <v>1.1680160965591895</v>
      </c>
      <c r="U18" t="s">
        <v>38</v>
      </c>
      <c r="V18">
        <f t="shared" si="1"/>
        <v>1.1680160965591895</v>
      </c>
    </row>
    <row r="19" spans="1:22" x14ac:dyDescent="0.2">
      <c r="A19" t="s">
        <v>40</v>
      </c>
      <c r="B19">
        <v>0.62</v>
      </c>
      <c r="C19">
        <v>2</v>
      </c>
      <c r="D19">
        <v>4</v>
      </c>
      <c r="E19">
        <v>4</v>
      </c>
      <c r="F19">
        <v>3</v>
      </c>
      <c r="G19">
        <v>4</v>
      </c>
      <c r="H19">
        <v>4</v>
      </c>
      <c r="I19">
        <v>5</v>
      </c>
      <c r="J19">
        <v>3</v>
      </c>
      <c r="K19">
        <v>3</v>
      </c>
      <c r="L19">
        <v>5</v>
      </c>
      <c r="M19">
        <v>3</v>
      </c>
      <c r="N19">
        <v>2</v>
      </c>
      <c r="O19">
        <v>2</v>
      </c>
      <c r="P19">
        <v>2</v>
      </c>
      <c r="Q19">
        <v>1</v>
      </c>
      <c r="R19">
        <v>5</v>
      </c>
      <c r="S19">
        <f t="shared" si="0"/>
        <v>2.9930204641023299</v>
      </c>
      <c r="U19" t="s">
        <v>40</v>
      </c>
      <c r="V19">
        <f t="shared" si="1"/>
        <v>2.9930204641023299</v>
      </c>
    </row>
    <row r="20" spans="1:22" x14ac:dyDescent="0.2">
      <c r="A20" t="s">
        <v>41</v>
      </c>
      <c r="B20">
        <v>1</v>
      </c>
      <c r="C20">
        <v>2</v>
      </c>
      <c r="D20">
        <v>3</v>
      </c>
      <c r="E20">
        <v>3</v>
      </c>
      <c r="F20">
        <v>2</v>
      </c>
      <c r="G20">
        <v>1</v>
      </c>
      <c r="H20">
        <v>3</v>
      </c>
      <c r="I20">
        <v>4</v>
      </c>
      <c r="J20">
        <v>4</v>
      </c>
      <c r="K20">
        <v>3</v>
      </c>
      <c r="L20">
        <v>1</v>
      </c>
      <c r="M20">
        <v>2</v>
      </c>
      <c r="N20">
        <v>1</v>
      </c>
      <c r="O20">
        <v>3</v>
      </c>
      <c r="P20">
        <v>2</v>
      </c>
      <c r="Q20">
        <v>3</v>
      </c>
      <c r="R20">
        <v>4</v>
      </c>
      <c r="S20">
        <f t="shared" si="0"/>
        <v>2.3284355309217966</v>
      </c>
      <c r="U20" t="s">
        <v>41</v>
      </c>
      <c r="V20">
        <f t="shared" si="1"/>
        <v>2.3284355309217966</v>
      </c>
    </row>
    <row r="21" spans="1:22" x14ac:dyDescent="0.2">
      <c r="A21" t="s">
        <v>42</v>
      </c>
      <c r="B21">
        <v>1.38</v>
      </c>
      <c r="C21">
        <v>1</v>
      </c>
      <c r="D21">
        <v>2</v>
      </c>
      <c r="E21">
        <v>2</v>
      </c>
      <c r="F21">
        <v>1</v>
      </c>
      <c r="G21">
        <v>1</v>
      </c>
      <c r="H21">
        <v>2</v>
      </c>
      <c r="I21">
        <v>3</v>
      </c>
      <c r="J21">
        <v>2</v>
      </c>
      <c r="K21">
        <v>2</v>
      </c>
      <c r="L21">
        <v>1</v>
      </c>
      <c r="M21">
        <v>1</v>
      </c>
      <c r="N21">
        <v>1</v>
      </c>
      <c r="O21">
        <v>1</v>
      </c>
      <c r="P21">
        <v>1</v>
      </c>
      <c r="Q21">
        <v>4</v>
      </c>
      <c r="R21">
        <v>3</v>
      </c>
      <c r="S21">
        <f t="shared" si="0"/>
        <v>1.5536056069891306</v>
      </c>
      <c r="U21" t="s">
        <v>42</v>
      </c>
      <c r="V21">
        <f t="shared" si="1"/>
        <v>1.5536056069891306</v>
      </c>
    </row>
    <row r="22" spans="1:22" x14ac:dyDescent="0.2">
      <c r="A22" t="s">
        <v>43</v>
      </c>
      <c r="B22">
        <v>1.75</v>
      </c>
      <c r="C22">
        <v>1</v>
      </c>
      <c r="D22">
        <v>1</v>
      </c>
      <c r="E22">
        <v>1</v>
      </c>
      <c r="F22">
        <v>1</v>
      </c>
      <c r="G22">
        <v>1</v>
      </c>
      <c r="H22">
        <v>2</v>
      </c>
      <c r="I22">
        <v>2</v>
      </c>
      <c r="J22">
        <v>2</v>
      </c>
      <c r="K22">
        <v>1</v>
      </c>
      <c r="L22">
        <v>2</v>
      </c>
      <c r="M22">
        <v>1</v>
      </c>
      <c r="N22">
        <v>1</v>
      </c>
      <c r="O22">
        <v>2</v>
      </c>
      <c r="P22">
        <v>1</v>
      </c>
      <c r="Q22">
        <v>3</v>
      </c>
      <c r="R22">
        <v>2</v>
      </c>
      <c r="S22">
        <f t="shared" si="0"/>
        <v>1.3890130524658935</v>
      </c>
      <c r="U22" t="s">
        <v>43</v>
      </c>
      <c r="V22">
        <f t="shared" si="1"/>
        <v>1.3890130524658935</v>
      </c>
    </row>
    <row r="23" spans="1:22" x14ac:dyDescent="0.2">
      <c r="A23" t="s">
        <v>44</v>
      </c>
      <c r="B23">
        <v>0.25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4</v>
      </c>
      <c r="J23">
        <v>2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3</v>
      </c>
      <c r="R23">
        <v>3</v>
      </c>
      <c r="S23">
        <f t="shared" si="0"/>
        <v>1.3064213856352311</v>
      </c>
      <c r="U23" t="s">
        <v>44</v>
      </c>
      <c r="V23">
        <f t="shared" si="1"/>
        <v>1.3064213856352311</v>
      </c>
    </row>
    <row r="24" spans="1:22" x14ac:dyDescent="0.2">
      <c r="A24" t="s">
        <v>46</v>
      </c>
      <c r="B24">
        <v>0.62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 s="2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4</v>
      </c>
      <c r="P24">
        <v>5</v>
      </c>
      <c r="Q24">
        <v>5</v>
      </c>
      <c r="R24">
        <v>5</v>
      </c>
      <c r="S24" s="4">
        <f t="shared" si="0"/>
        <v>4.9307516477360558</v>
      </c>
      <c r="U24" s="4" t="s">
        <v>46</v>
      </c>
      <c r="V24" s="4">
        <f t="shared" si="1"/>
        <v>4.9307516477360558</v>
      </c>
    </row>
    <row r="25" spans="1:22" x14ac:dyDescent="0.2">
      <c r="A25" t="s">
        <v>47</v>
      </c>
      <c r="B25">
        <v>0.25</v>
      </c>
      <c r="C25">
        <v>4</v>
      </c>
      <c r="D25">
        <v>3</v>
      </c>
      <c r="E25">
        <v>4</v>
      </c>
      <c r="F25">
        <v>4</v>
      </c>
      <c r="G25">
        <v>4</v>
      </c>
      <c r="H25">
        <v>4</v>
      </c>
      <c r="I25">
        <v>4</v>
      </c>
      <c r="J25">
        <v>5</v>
      </c>
      <c r="K25">
        <v>5</v>
      </c>
      <c r="L25">
        <v>5</v>
      </c>
      <c r="M25">
        <v>5</v>
      </c>
      <c r="N25">
        <v>5</v>
      </c>
      <c r="O25">
        <v>4</v>
      </c>
      <c r="P25">
        <v>4</v>
      </c>
      <c r="Q25">
        <v>5</v>
      </c>
      <c r="R25">
        <v>3</v>
      </c>
      <c r="S25" s="4"/>
      <c r="U25" s="4" t="s">
        <v>47</v>
      </c>
      <c r="V25" s="4">
        <f t="shared" si="1"/>
        <v>4.195501726357393</v>
      </c>
    </row>
    <row r="26" spans="1:22" x14ac:dyDescent="0.2">
      <c r="A26" t="s">
        <v>48</v>
      </c>
      <c r="B26">
        <v>0.62</v>
      </c>
      <c r="C26">
        <v>4</v>
      </c>
      <c r="D26">
        <v>4</v>
      </c>
      <c r="E26">
        <v>4</v>
      </c>
      <c r="F26">
        <v>3</v>
      </c>
      <c r="G26">
        <v>5</v>
      </c>
      <c r="H26">
        <v>5</v>
      </c>
      <c r="I26">
        <v>4</v>
      </c>
      <c r="J26">
        <v>5</v>
      </c>
      <c r="K26">
        <v>5</v>
      </c>
      <c r="L26">
        <v>5</v>
      </c>
      <c r="M26">
        <v>5</v>
      </c>
      <c r="N26">
        <v>5</v>
      </c>
      <c r="O26">
        <v>5</v>
      </c>
      <c r="P26">
        <v>5</v>
      </c>
      <c r="Q26">
        <v>5</v>
      </c>
      <c r="R26">
        <v>5</v>
      </c>
      <c r="S26">
        <f t="shared" ref="S26:S45" si="2">GEOMEAN($C26:$R26)</f>
        <v>4.5801210280719618</v>
      </c>
      <c r="U26" t="s">
        <v>48</v>
      </c>
    </row>
    <row r="27" spans="1:22" x14ac:dyDescent="0.2">
      <c r="A27" t="s">
        <v>49</v>
      </c>
      <c r="B27">
        <v>1</v>
      </c>
      <c r="C27">
        <v>4</v>
      </c>
      <c r="D27">
        <v>3</v>
      </c>
      <c r="E27">
        <v>3</v>
      </c>
      <c r="F27">
        <v>3</v>
      </c>
      <c r="G27">
        <v>5</v>
      </c>
      <c r="H27">
        <v>3</v>
      </c>
      <c r="I27">
        <v>4</v>
      </c>
      <c r="J27">
        <v>5</v>
      </c>
      <c r="K27">
        <v>5</v>
      </c>
      <c r="L27">
        <v>5</v>
      </c>
      <c r="M27">
        <v>5</v>
      </c>
      <c r="N27">
        <v>4</v>
      </c>
      <c r="O27">
        <v>5</v>
      </c>
      <c r="P27">
        <v>5</v>
      </c>
      <c r="Q27">
        <v>5</v>
      </c>
      <c r="R27">
        <v>5</v>
      </c>
      <c r="S27">
        <f t="shared" si="2"/>
        <v>4.2202403889057107</v>
      </c>
      <c r="U27" t="s">
        <v>49</v>
      </c>
    </row>
    <row r="28" spans="1:22" x14ac:dyDescent="0.2">
      <c r="A28" t="s">
        <v>50</v>
      </c>
      <c r="B28">
        <v>1.38</v>
      </c>
      <c r="C28">
        <v>4</v>
      </c>
      <c r="D28">
        <v>3</v>
      </c>
      <c r="E28">
        <v>3</v>
      </c>
      <c r="F28">
        <v>4</v>
      </c>
      <c r="G28">
        <v>5</v>
      </c>
      <c r="H28">
        <v>3</v>
      </c>
      <c r="I28">
        <v>4</v>
      </c>
      <c r="J28">
        <v>4</v>
      </c>
      <c r="K28">
        <v>5</v>
      </c>
      <c r="L28">
        <v>5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>
        <f t="shared" si="2"/>
        <v>3.9518877984676832</v>
      </c>
      <c r="U28" t="s">
        <v>50</v>
      </c>
      <c r="V28">
        <f>GEOMEAN($C28:$R28)</f>
        <v>3.9518877984676832</v>
      </c>
    </row>
    <row r="29" spans="1:22" x14ac:dyDescent="0.2">
      <c r="A29" t="s">
        <v>51</v>
      </c>
      <c r="B29">
        <v>1.75</v>
      </c>
      <c r="C29">
        <v>3</v>
      </c>
      <c r="D29">
        <v>1</v>
      </c>
      <c r="E29">
        <v>3</v>
      </c>
      <c r="F29">
        <v>5</v>
      </c>
      <c r="G29">
        <v>3</v>
      </c>
      <c r="H29">
        <v>2</v>
      </c>
      <c r="I29">
        <v>4</v>
      </c>
      <c r="J29">
        <v>4</v>
      </c>
      <c r="K29">
        <v>4</v>
      </c>
      <c r="L29">
        <v>4</v>
      </c>
      <c r="M29">
        <v>4</v>
      </c>
      <c r="N29">
        <v>4</v>
      </c>
      <c r="O29">
        <v>3</v>
      </c>
      <c r="P29">
        <v>4</v>
      </c>
      <c r="Q29">
        <v>4</v>
      </c>
      <c r="R29">
        <v>3</v>
      </c>
      <c r="S29">
        <f t="shared" si="2"/>
        <v>3.2555951120787374</v>
      </c>
      <c r="U29" t="s">
        <v>51</v>
      </c>
      <c r="V29">
        <f t="shared" ref="V29:V47" si="3">GEOMEAN($C29:$R29)</f>
        <v>3.2555951120787374</v>
      </c>
    </row>
    <row r="30" spans="1:22" x14ac:dyDescent="0.2">
      <c r="A30" t="s">
        <v>52</v>
      </c>
      <c r="B30">
        <v>0.25</v>
      </c>
      <c r="C30">
        <v>3</v>
      </c>
      <c r="D30">
        <v>2</v>
      </c>
      <c r="E30">
        <v>2</v>
      </c>
      <c r="F30">
        <v>3</v>
      </c>
      <c r="G30">
        <v>2</v>
      </c>
      <c r="H30">
        <v>1</v>
      </c>
      <c r="I30">
        <v>4</v>
      </c>
      <c r="J30">
        <v>3</v>
      </c>
      <c r="K30">
        <v>4</v>
      </c>
      <c r="L30">
        <v>3</v>
      </c>
      <c r="M30">
        <v>3</v>
      </c>
      <c r="N30">
        <v>4</v>
      </c>
      <c r="O30">
        <v>3</v>
      </c>
      <c r="P30">
        <v>4</v>
      </c>
      <c r="Q30">
        <v>5</v>
      </c>
      <c r="R30">
        <v>3</v>
      </c>
      <c r="S30">
        <f t="shared" si="2"/>
        <v>2.879945678835123</v>
      </c>
      <c r="U30" t="s">
        <v>52</v>
      </c>
      <c r="V30">
        <f t="shared" si="3"/>
        <v>2.879945678835123</v>
      </c>
    </row>
    <row r="31" spans="1:22" x14ac:dyDescent="0.2">
      <c r="A31" t="s">
        <v>54</v>
      </c>
      <c r="B31">
        <v>0.62</v>
      </c>
      <c r="C31">
        <v>3</v>
      </c>
      <c r="D31">
        <v>4</v>
      </c>
      <c r="E31">
        <v>4</v>
      </c>
      <c r="F31">
        <v>2</v>
      </c>
      <c r="G31">
        <v>4</v>
      </c>
      <c r="H31">
        <v>4</v>
      </c>
      <c r="I31">
        <v>3</v>
      </c>
      <c r="J31">
        <v>4</v>
      </c>
      <c r="K31">
        <v>3</v>
      </c>
      <c r="L31">
        <v>4</v>
      </c>
      <c r="M31">
        <v>4</v>
      </c>
      <c r="N31">
        <v>2</v>
      </c>
      <c r="O31">
        <v>2</v>
      </c>
      <c r="P31">
        <v>2</v>
      </c>
      <c r="Q31">
        <v>3</v>
      </c>
      <c r="R31">
        <v>4</v>
      </c>
      <c r="S31">
        <f t="shared" si="2"/>
        <v>3.1301691601465746</v>
      </c>
      <c r="U31" t="s">
        <v>54</v>
      </c>
      <c r="V31">
        <f t="shared" si="3"/>
        <v>3.1301691601465746</v>
      </c>
    </row>
    <row r="32" spans="1:22" x14ac:dyDescent="0.2">
      <c r="A32" t="s">
        <v>55</v>
      </c>
      <c r="B32">
        <v>0.25</v>
      </c>
      <c r="C32">
        <v>2</v>
      </c>
      <c r="D32">
        <v>4</v>
      </c>
      <c r="E32">
        <v>3</v>
      </c>
      <c r="F32">
        <v>1</v>
      </c>
      <c r="G32">
        <v>3</v>
      </c>
      <c r="H32">
        <v>3</v>
      </c>
      <c r="I32">
        <v>3</v>
      </c>
      <c r="J32">
        <v>4</v>
      </c>
      <c r="K32">
        <v>3</v>
      </c>
      <c r="L32">
        <v>2</v>
      </c>
      <c r="M32">
        <v>3</v>
      </c>
      <c r="N32">
        <v>1</v>
      </c>
      <c r="O32">
        <v>2</v>
      </c>
      <c r="P32">
        <v>3</v>
      </c>
      <c r="Q32">
        <v>3</v>
      </c>
      <c r="R32">
        <v>3</v>
      </c>
      <c r="S32">
        <f t="shared" si="2"/>
        <v>2.512356868172168</v>
      </c>
      <c r="U32" t="s">
        <v>55</v>
      </c>
      <c r="V32">
        <f t="shared" si="3"/>
        <v>2.512356868172168</v>
      </c>
    </row>
    <row r="33" spans="1:22" x14ac:dyDescent="0.2">
      <c r="A33" t="s">
        <v>56</v>
      </c>
      <c r="B33">
        <v>0.62</v>
      </c>
      <c r="C33">
        <v>2</v>
      </c>
      <c r="D33">
        <v>3</v>
      </c>
      <c r="E33">
        <v>2</v>
      </c>
      <c r="F33">
        <v>1</v>
      </c>
      <c r="G33">
        <v>1</v>
      </c>
      <c r="H33">
        <v>2</v>
      </c>
      <c r="I33">
        <v>2</v>
      </c>
      <c r="J33">
        <v>2</v>
      </c>
      <c r="K33">
        <v>4</v>
      </c>
      <c r="L33">
        <v>3</v>
      </c>
      <c r="M33">
        <v>2</v>
      </c>
      <c r="N33">
        <v>1</v>
      </c>
      <c r="O33">
        <v>1</v>
      </c>
      <c r="P33">
        <v>2</v>
      </c>
      <c r="Q33">
        <v>3</v>
      </c>
      <c r="R33">
        <v>2</v>
      </c>
      <c r="S33">
        <f t="shared" si="2"/>
        <v>1.8949771719079047</v>
      </c>
      <c r="U33" t="s">
        <v>56</v>
      </c>
      <c r="V33">
        <f t="shared" si="3"/>
        <v>1.8949771719079047</v>
      </c>
    </row>
    <row r="34" spans="1:22" x14ac:dyDescent="0.2">
      <c r="A34" t="s">
        <v>57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4</v>
      </c>
      <c r="J34">
        <v>2</v>
      </c>
      <c r="K34">
        <v>3</v>
      </c>
      <c r="L34">
        <v>3</v>
      </c>
      <c r="M34">
        <v>1</v>
      </c>
      <c r="N34">
        <v>1</v>
      </c>
      <c r="O34">
        <v>1</v>
      </c>
      <c r="P34">
        <v>2</v>
      </c>
      <c r="Q34">
        <v>3</v>
      </c>
      <c r="R34">
        <v>2</v>
      </c>
      <c r="S34">
        <f t="shared" si="2"/>
        <v>1.5259212073111104</v>
      </c>
      <c r="U34" t="s">
        <v>57</v>
      </c>
      <c r="V34">
        <f t="shared" si="3"/>
        <v>1.5259212073111104</v>
      </c>
    </row>
    <row r="35" spans="1:22" x14ac:dyDescent="0.2">
      <c r="A35" t="s">
        <v>58</v>
      </c>
      <c r="B35">
        <v>1.38</v>
      </c>
      <c r="C35">
        <v>1</v>
      </c>
      <c r="D35">
        <v>1</v>
      </c>
      <c r="E35">
        <v>1</v>
      </c>
      <c r="F35">
        <v>1</v>
      </c>
      <c r="G35">
        <v>1</v>
      </c>
      <c r="H35">
        <v>2</v>
      </c>
      <c r="I35">
        <v>4</v>
      </c>
      <c r="J35">
        <v>1</v>
      </c>
      <c r="K35">
        <v>3</v>
      </c>
      <c r="L35">
        <v>2</v>
      </c>
      <c r="M35">
        <v>1</v>
      </c>
      <c r="N35">
        <v>1</v>
      </c>
      <c r="O35">
        <v>1</v>
      </c>
      <c r="P35">
        <v>1</v>
      </c>
      <c r="Q35">
        <v>3</v>
      </c>
      <c r="R35">
        <v>2</v>
      </c>
      <c r="S35">
        <f t="shared" si="2"/>
        <v>1.4246626231544801</v>
      </c>
      <c r="U35" t="s">
        <v>58</v>
      </c>
      <c r="V35">
        <f t="shared" si="3"/>
        <v>1.4246626231544801</v>
      </c>
    </row>
    <row r="36" spans="1:22" x14ac:dyDescent="0.2">
      <c r="A36" t="s">
        <v>60</v>
      </c>
      <c r="B36">
        <v>1.75</v>
      </c>
      <c r="C36">
        <v>3</v>
      </c>
      <c r="D36">
        <v>5</v>
      </c>
      <c r="E36">
        <v>3</v>
      </c>
      <c r="F36">
        <v>3</v>
      </c>
      <c r="G36">
        <v>2</v>
      </c>
      <c r="H36">
        <v>4</v>
      </c>
      <c r="I36">
        <v>5</v>
      </c>
      <c r="J36">
        <v>5</v>
      </c>
      <c r="K36">
        <v>4</v>
      </c>
      <c r="L36">
        <v>4</v>
      </c>
      <c r="M36">
        <v>4</v>
      </c>
      <c r="N36">
        <v>3</v>
      </c>
      <c r="O36">
        <v>2</v>
      </c>
      <c r="P36">
        <v>4</v>
      </c>
      <c r="Q36">
        <v>4</v>
      </c>
      <c r="R36">
        <v>4</v>
      </c>
      <c r="S36">
        <f t="shared" si="2"/>
        <v>3.5593212312592373</v>
      </c>
      <c r="U36" t="s">
        <v>60</v>
      </c>
      <c r="V36">
        <f t="shared" si="3"/>
        <v>3.5593212312592373</v>
      </c>
    </row>
    <row r="37" spans="1:22" x14ac:dyDescent="0.2">
      <c r="A37" t="s">
        <v>61</v>
      </c>
      <c r="B37">
        <v>0.25</v>
      </c>
      <c r="C37">
        <v>3</v>
      </c>
      <c r="D37">
        <v>4</v>
      </c>
      <c r="E37">
        <v>2</v>
      </c>
      <c r="F37">
        <v>2</v>
      </c>
      <c r="G37">
        <v>2</v>
      </c>
      <c r="H37">
        <v>3</v>
      </c>
      <c r="I37">
        <v>3</v>
      </c>
      <c r="J37">
        <v>3</v>
      </c>
      <c r="K37">
        <v>3</v>
      </c>
      <c r="L37">
        <v>4</v>
      </c>
      <c r="M37">
        <v>3</v>
      </c>
      <c r="N37">
        <v>2</v>
      </c>
      <c r="O37">
        <v>1</v>
      </c>
      <c r="P37">
        <v>4</v>
      </c>
      <c r="Q37">
        <v>4</v>
      </c>
      <c r="R37">
        <v>4</v>
      </c>
      <c r="S37">
        <f t="shared" si="2"/>
        <v>2.7689921001973388</v>
      </c>
      <c r="U37" t="s">
        <v>61</v>
      </c>
      <c r="V37">
        <f t="shared" si="3"/>
        <v>2.7689921001973388</v>
      </c>
    </row>
    <row r="38" spans="1:22" x14ac:dyDescent="0.2">
      <c r="A38" t="s">
        <v>62</v>
      </c>
      <c r="B38">
        <v>0.62</v>
      </c>
      <c r="C38">
        <v>3</v>
      </c>
      <c r="D38">
        <v>3</v>
      </c>
      <c r="E38">
        <v>2</v>
      </c>
      <c r="F38">
        <v>1</v>
      </c>
      <c r="G38">
        <v>1</v>
      </c>
      <c r="H38">
        <v>2</v>
      </c>
      <c r="I38">
        <v>2</v>
      </c>
      <c r="J38">
        <v>2</v>
      </c>
      <c r="K38">
        <v>2</v>
      </c>
      <c r="L38">
        <v>2</v>
      </c>
      <c r="M38">
        <v>1</v>
      </c>
      <c r="N38">
        <v>1</v>
      </c>
      <c r="O38">
        <v>1</v>
      </c>
      <c r="P38">
        <v>3</v>
      </c>
      <c r="Q38">
        <v>4</v>
      </c>
      <c r="R38">
        <v>3</v>
      </c>
      <c r="S38">
        <f t="shared" si="2"/>
        <v>1.8612097182041991</v>
      </c>
      <c r="U38" t="s">
        <v>62</v>
      </c>
      <c r="V38">
        <f t="shared" si="3"/>
        <v>1.8612097182041991</v>
      </c>
    </row>
    <row r="39" spans="1:22" x14ac:dyDescent="0.2">
      <c r="A39" t="s">
        <v>63</v>
      </c>
      <c r="B39">
        <v>0.25</v>
      </c>
      <c r="C39">
        <v>2</v>
      </c>
      <c r="D39">
        <v>2</v>
      </c>
      <c r="E39">
        <v>1</v>
      </c>
      <c r="F39">
        <v>1</v>
      </c>
      <c r="G39">
        <v>1</v>
      </c>
      <c r="H39">
        <v>2</v>
      </c>
      <c r="I39">
        <v>4</v>
      </c>
      <c r="J39">
        <v>1</v>
      </c>
      <c r="K39">
        <v>2</v>
      </c>
      <c r="L39">
        <v>2</v>
      </c>
      <c r="M39">
        <v>1</v>
      </c>
      <c r="N39">
        <v>1</v>
      </c>
      <c r="O39">
        <v>1</v>
      </c>
      <c r="P39">
        <v>3</v>
      </c>
      <c r="Q39">
        <v>4</v>
      </c>
      <c r="R39">
        <v>3</v>
      </c>
      <c r="S39">
        <f t="shared" si="2"/>
        <v>1.6942189279337481</v>
      </c>
      <c r="U39" t="s">
        <v>63</v>
      </c>
      <c r="V39">
        <f t="shared" si="3"/>
        <v>1.6942189279337481</v>
      </c>
    </row>
    <row r="40" spans="1:22" x14ac:dyDescent="0.2">
      <c r="A40" t="s">
        <v>64</v>
      </c>
      <c r="B40">
        <v>0.62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3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4</v>
      </c>
      <c r="R40">
        <v>2</v>
      </c>
      <c r="S40">
        <f t="shared" si="2"/>
        <v>1.2197285870899683</v>
      </c>
      <c r="U40" t="s">
        <v>64</v>
      </c>
      <c r="V40">
        <f t="shared" si="3"/>
        <v>1.2197285870899683</v>
      </c>
    </row>
    <row r="41" spans="1:22" x14ac:dyDescent="0.2">
      <c r="A41" t="s">
        <v>66</v>
      </c>
      <c r="B41">
        <v>1</v>
      </c>
      <c r="C41">
        <v>2</v>
      </c>
      <c r="D41">
        <v>3</v>
      </c>
      <c r="E41">
        <v>4</v>
      </c>
      <c r="F41">
        <v>3</v>
      </c>
      <c r="G41">
        <v>2</v>
      </c>
      <c r="H41">
        <v>4</v>
      </c>
      <c r="I41">
        <v>5</v>
      </c>
      <c r="J41">
        <v>4</v>
      </c>
      <c r="K41">
        <v>4</v>
      </c>
      <c r="L41">
        <v>4</v>
      </c>
      <c r="M41">
        <v>4</v>
      </c>
      <c r="N41">
        <v>2</v>
      </c>
      <c r="O41">
        <v>2</v>
      </c>
      <c r="P41">
        <v>2</v>
      </c>
      <c r="Q41">
        <v>4</v>
      </c>
      <c r="R41">
        <v>4</v>
      </c>
      <c r="S41">
        <f t="shared" si="2"/>
        <v>3.1508494403737926</v>
      </c>
      <c r="U41" t="s">
        <v>66</v>
      </c>
      <c r="V41">
        <f t="shared" si="3"/>
        <v>3.1508494403737926</v>
      </c>
    </row>
    <row r="42" spans="1:22" x14ac:dyDescent="0.2">
      <c r="A42" t="s">
        <v>67</v>
      </c>
      <c r="B42">
        <v>1.38</v>
      </c>
      <c r="C42">
        <v>2</v>
      </c>
      <c r="D42">
        <v>2</v>
      </c>
      <c r="E42">
        <v>3</v>
      </c>
      <c r="F42">
        <v>2</v>
      </c>
      <c r="G42">
        <v>1</v>
      </c>
      <c r="H42">
        <v>3</v>
      </c>
      <c r="I42">
        <v>4</v>
      </c>
      <c r="J42">
        <v>2</v>
      </c>
      <c r="K42">
        <v>3</v>
      </c>
      <c r="L42">
        <v>1</v>
      </c>
      <c r="M42">
        <v>2</v>
      </c>
      <c r="N42">
        <v>1</v>
      </c>
      <c r="O42">
        <v>2</v>
      </c>
      <c r="P42">
        <v>1</v>
      </c>
      <c r="Q42">
        <v>4</v>
      </c>
      <c r="R42">
        <v>3</v>
      </c>
      <c r="S42">
        <f t="shared" si="2"/>
        <v>2.0296635898134046</v>
      </c>
      <c r="U42" t="s">
        <v>67</v>
      </c>
      <c r="V42">
        <f t="shared" si="3"/>
        <v>2.0296635898134046</v>
      </c>
    </row>
    <row r="43" spans="1:22" x14ac:dyDescent="0.2">
      <c r="A43" t="s">
        <v>68</v>
      </c>
      <c r="B43">
        <v>1.75</v>
      </c>
      <c r="C43">
        <v>2</v>
      </c>
      <c r="D43">
        <v>2</v>
      </c>
      <c r="E43">
        <v>2</v>
      </c>
      <c r="F43">
        <v>2</v>
      </c>
      <c r="G43">
        <v>1</v>
      </c>
      <c r="H43">
        <v>2</v>
      </c>
      <c r="I43">
        <v>2</v>
      </c>
      <c r="J43">
        <v>1</v>
      </c>
      <c r="K43">
        <v>2</v>
      </c>
      <c r="L43">
        <v>1</v>
      </c>
      <c r="M43">
        <v>1</v>
      </c>
      <c r="N43">
        <v>1</v>
      </c>
      <c r="O43">
        <v>1</v>
      </c>
      <c r="P43">
        <v>1</v>
      </c>
      <c r="Q43">
        <v>4</v>
      </c>
      <c r="R43">
        <v>1</v>
      </c>
      <c r="S43">
        <f t="shared" si="2"/>
        <v>1.4768261459394993</v>
      </c>
      <c r="U43" t="s">
        <v>68</v>
      </c>
      <c r="V43">
        <f t="shared" si="3"/>
        <v>1.4768261459394993</v>
      </c>
    </row>
    <row r="44" spans="1:22" x14ac:dyDescent="0.2">
      <c r="A44" t="s">
        <v>69</v>
      </c>
      <c r="B44">
        <v>0.25</v>
      </c>
      <c r="C44">
        <v>1</v>
      </c>
      <c r="D44">
        <v>1</v>
      </c>
      <c r="E44">
        <v>2</v>
      </c>
      <c r="F44">
        <v>1</v>
      </c>
      <c r="G44">
        <v>1</v>
      </c>
      <c r="H44">
        <v>2</v>
      </c>
      <c r="I44">
        <v>2</v>
      </c>
      <c r="J44">
        <v>2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4</v>
      </c>
      <c r="R44">
        <v>1</v>
      </c>
      <c r="S44">
        <f t="shared" si="2"/>
        <v>1.2968395546510096</v>
      </c>
      <c r="U44" t="s">
        <v>69</v>
      </c>
      <c r="V44">
        <f t="shared" si="3"/>
        <v>1.2968395546510096</v>
      </c>
    </row>
    <row r="45" spans="1:22" x14ac:dyDescent="0.2">
      <c r="A45" t="s">
        <v>70</v>
      </c>
      <c r="B45">
        <v>0.62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3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4</v>
      </c>
      <c r="R45">
        <v>1</v>
      </c>
      <c r="S45">
        <f t="shared" si="2"/>
        <v>1.1680160965591895</v>
      </c>
      <c r="U45" t="s">
        <v>70</v>
      </c>
      <c r="V45">
        <f t="shared" si="3"/>
        <v>1.1680160965591895</v>
      </c>
    </row>
    <row r="46" spans="1:22" x14ac:dyDescent="0.2">
      <c r="A46" t="s">
        <v>72</v>
      </c>
      <c r="B46">
        <v>0.25</v>
      </c>
      <c r="C46">
        <v>5</v>
      </c>
      <c r="D46">
        <v>5</v>
      </c>
      <c r="E46">
        <v>5</v>
      </c>
      <c r="F46">
        <v>3</v>
      </c>
      <c r="G46">
        <v>5</v>
      </c>
      <c r="H46">
        <v>5</v>
      </c>
      <c r="I46">
        <v>4</v>
      </c>
      <c r="J46">
        <v>5</v>
      </c>
      <c r="K46">
        <v>4</v>
      </c>
      <c r="L46">
        <v>3</v>
      </c>
      <c r="M46">
        <v>4</v>
      </c>
      <c r="N46">
        <v>3</v>
      </c>
      <c r="O46">
        <v>4</v>
      </c>
      <c r="P46">
        <v>4</v>
      </c>
      <c r="Q46">
        <v>5</v>
      </c>
      <c r="R46">
        <v>5</v>
      </c>
      <c r="S46" s="4"/>
      <c r="U46" s="4" t="s">
        <v>72</v>
      </c>
      <c r="V46" s="4">
        <f t="shared" si="3"/>
        <v>4.2372977721963796</v>
      </c>
    </row>
    <row r="47" spans="1:22" x14ac:dyDescent="0.2">
      <c r="A47" t="s">
        <v>73</v>
      </c>
      <c r="B47">
        <v>0.62</v>
      </c>
      <c r="C47">
        <v>4</v>
      </c>
      <c r="D47">
        <v>4</v>
      </c>
      <c r="E47">
        <v>4</v>
      </c>
      <c r="F47">
        <v>3</v>
      </c>
      <c r="G47">
        <v>4</v>
      </c>
      <c r="H47">
        <v>3</v>
      </c>
      <c r="I47">
        <v>4</v>
      </c>
      <c r="J47">
        <v>4</v>
      </c>
      <c r="K47">
        <v>3</v>
      </c>
      <c r="L47">
        <v>1</v>
      </c>
      <c r="M47">
        <v>2</v>
      </c>
      <c r="N47">
        <v>2</v>
      </c>
      <c r="O47">
        <v>3</v>
      </c>
      <c r="P47">
        <v>3</v>
      </c>
      <c r="Q47">
        <v>4</v>
      </c>
      <c r="R47">
        <v>4</v>
      </c>
      <c r="S47" s="4"/>
      <c r="U47" s="4" t="s">
        <v>73</v>
      </c>
      <c r="V47" s="4">
        <f t="shared" si="3"/>
        <v>3.074391262783517</v>
      </c>
    </row>
    <row r="48" spans="1:22" x14ac:dyDescent="0.2">
      <c r="A48" t="s">
        <v>74</v>
      </c>
      <c r="B48">
        <v>1</v>
      </c>
      <c r="C48">
        <v>5</v>
      </c>
      <c r="D48">
        <v>4</v>
      </c>
      <c r="E48">
        <v>4</v>
      </c>
      <c r="F48">
        <v>4</v>
      </c>
      <c r="G48">
        <v>5</v>
      </c>
      <c r="H48">
        <v>4</v>
      </c>
      <c r="I48">
        <v>4</v>
      </c>
      <c r="J48">
        <v>5</v>
      </c>
      <c r="K48">
        <v>3</v>
      </c>
      <c r="L48">
        <v>4</v>
      </c>
      <c r="M48">
        <v>4</v>
      </c>
      <c r="N48">
        <v>3</v>
      </c>
      <c r="O48">
        <v>4</v>
      </c>
      <c r="P48">
        <v>3</v>
      </c>
      <c r="Q48">
        <v>4</v>
      </c>
      <c r="R48">
        <v>5</v>
      </c>
      <c r="S48">
        <f>GEOMEAN($C48:$R48)</f>
        <v>4.007388812902577</v>
      </c>
      <c r="U48" t="s">
        <v>74</v>
      </c>
    </row>
    <row r="49" spans="1:22" x14ac:dyDescent="0.2">
      <c r="A49" t="s">
        <v>75</v>
      </c>
      <c r="B49">
        <v>1.38</v>
      </c>
      <c r="C49">
        <v>4</v>
      </c>
      <c r="D49">
        <v>3</v>
      </c>
      <c r="E49">
        <v>3</v>
      </c>
      <c r="F49">
        <v>4</v>
      </c>
      <c r="G49">
        <v>4</v>
      </c>
      <c r="H49">
        <v>4</v>
      </c>
      <c r="I49">
        <v>3</v>
      </c>
      <c r="J49">
        <v>4</v>
      </c>
      <c r="K49">
        <v>2</v>
      </c>
      <c r="L49">
        <v>2</v>
      </c>
      <c r="M49">
        <v>3</v>
      </c>
      <c r="N49">
        <v>2</v>
      </c>
      <c r="O49">
        <v>3</v>
      </c>
      <c r="P49">
        <v>3</v>
      </c>
      <c r="Q49">
        <v>4</v>
      </c>
      <c r="R49">
        <v>3</v>
      </c>
      <c r="S49">
        <f>GEOMEAN($C49:$R49)</f>
        <v>3.0971067154034726</v>
      </c>
      <c r="U49" t="s">
        <v>75</v>
      </c>
    </row>
    <row r="50" spans="1:22" x14ac:dyDescent="0.2">
      <c r="A50" t="s">
        <v>76</v>
      </c>
      <c r="B50">
        <v>1.75</v>
      </c>
      <c r="C50">
        <v>4</v>
      </c>
      <c r="D50">
        <v>2</v>
      </c>
      <c r="E50">
        <v>3</v>
      </c>
      <c r="F50">
        <v>2</v>
      </c>
      <c r="G50">
        <v>2</v>
      </c>
      <c r="H50">
        <v>3</v>
      </c>
      <c r="I50">
        <v>3</v>
      </c>
      <c r="J50">
        <v>2</v>
      </c>
      <c r="K50">
        <v>3</v>
      </c>
      <c r="L50">
        <v>1</v>
      </c>
      <c r="M50">
        <v>2</v>
      </c>
      <c r="N50">
        <v>2</v>
      </c>
      <c r="O50">
        <v>3</v>
      </c>
      <c r="P50">
        <v>2</v>
      </c>
      <c r="Q50">
        <v>5</v>
      </c>
      <c r="R50">
        <v>3</v>
      </c>
      <c r="S50">
        <f>GEOMEAN($C50:$R50)</f>
        <v>2.4656729366307846</v>
      </c>
      <c r="U50" t="s">
        <v>76</v>
      </c>
      <c r="V50">
        <f>GEOMEAN($C50:$R50)</f>
        <v>2.4656729366307846</v>
      </c>
    </row>
    <row r="51" spans="1:22" x14ac:dyDescent="0.2">
      <c r="A51" t="s">
        <v>77</v>
      </c>
      <c r="B51">
        <v>0.25</v>
      </c>
      <c r="C51">
        <v>3</v>
      </c>
      <c r="D51">
        <v>2</v>
      </c>
      <c r="E51">
        <v>2</v>
      </c>
      <c r="F51">
        <v>2</v>
      </c>
      <c r="G51">
        <v>1</v>
      </c>
      <c r="H51">
        <v>2</v>
      </c>
      <c r="I51">
        <v>2</v>
      </c>
      <c r="J51">
        <v>2</v>
      </c>
      <c r="K51">
        <v>3</v>
      </c>
      <c r="L51">
        <v>1</v>
      </c>
      <c r="M51">
        <v>2</v>
      </c>
      <c r="N51">
        <v>2</v>
      </c>
      <c r="O51">
        <v>2</v>
      </c>
      <c r="P51">
        <v>2</v>
      </c>
      <c r="Q51">
        <v>4</v>
      </c>
      <c r="R51">
        <v>2</v>
      </c>
      <c r="S51">
        <f>GEOMEAN($C51:$R51)</f>
        <v>2.0147772034710956</v>
      </c>
      <c r="U51" t="s">
        <v>77</v>
      </c>
      <c r="V51">
        <f>GEOMEAN($C51:$R51)</f>
        <v>2.0147772034710956</v>
      </c>
    </row>
    <row r="52" spans="1:22" x14ac:dyDescent="0.2">
      <c r="A52" t="s">
        <v>78</v>
      </c>
      <c r="B52">
        <v>0.62</v>
      </c>
      <c r="C52">
        <v>2</v>
      </c>
      <c r="D52">
        <v>2</v>
      </c>
      <c r="E52">
        <v>1</v>
      </c>
      <c r="F52">
        <v>1</v>
      </c>
      <c r="G52">
        <v>1</v>
      </c>
      <c r="H52">
        <v>2</v>
      </c>
      <c r="I52">
        <v>4</v>
      </c>
      <c r="J52">
        <v>1</v>
      </c>
      <c r="K52">
        <v>2</v>
      </c>
      <c r="L52">
        <v>1</v>
      </c>
      <c r="M52">
        <v>2</v>
      </c>
      <c r="N52">
        <v>1</v>
      </c>
      <c r="O52">
        <v>2</v>
      </c>
      <c r="P52">
        <v>3</v>
      </c>
      <c r="Q52">
        <v>4</v>
      </c>
      <c r="R52">
        <v>2</v>
      </c>
      <c r="S52">
        <f>GEOMEAN($C52:$R52)</f>
        <v>1.724956710276806</v>
      </c>
      <c r="U52" t="s">
        <v>78</v>
      </c>
      <c r="V52">
        <f>GEOMEAN($C52:$R52)</f>
        <v>1.724956710276806</v>
      </c>
    </row>
    <row r="53" spans="1:22" x14ac:dyDescent="0.2">
      <c r="A53" t="s">
        <v>80</v>
      </c>
      <c r="B53">
        <v>0.25</v>
      </c>
      <c r="C53">
        <v>4</v>
      </c>
      <c r="D53">
        <v>5</v>
      </c>
      <c r="E53">
        <v>5</v>
      </c>
      <c r="F53">
        <v>4</v>
      </c>
      <c r="G53">
        <v>3</v>
      </c>
      <c r="H53">
        <v>4</v>
      </c>
      <c r="I53">
        <v>5</v>
      </c>
      <c r="J53">
        <v>5</v>
      </c>
      <c r="K53">
        <v>4</v>
      </c>
      <c r="L53">
        <v>5</v>
      </c>
      <c r="M53">
        <v>5</v>
      </c>
      <c r="N53">
        <v>4</v>
      </c>
      <c r="O53">
        <v>3</v>
      </c>
      <c r="P53">
        <v>4</v>
      </c>
      <c r="Q53">
        <v>5</v>
      </c>
      <c r="R53">
        <v>5</v>
      </c>
      <c r="S53" s="4"/>
      <c r="U53" s="4" t="s">
        <v>80</v>
      </c>
      <c r="V53" s="4">
        <f>GEOMEAN($C53:$R53)</f>
        <v>4.3141739860652342</v>
      </c>
    </row>
    <row r="54" spans="1:22" x14ac:dyDescent="0.2">
      <c r="A54" t="s">
        <v>81</v>
      </c>
      <c r="B54">
        <v>0.62</v>
      </c>
      <c r="C54">
        <v>2</v>
      </c>
      <c r="D54">
        <v>5</v>
      </c>
      <c r="E54">
        <v>4</v>
      </c>
      <c r="F54">
        <v>3</v>
      </c>
      <c r="G54">
        <v>2</v>
      </c>
      <c r="H54">
        <v>3</v>
      </c>
      <c r="I54">
        <v>3</v>
      </c>
      <c r="J54">
        <v>4</v>
      </c>
      <c r="K54">
        <v>2</v>
      </c>
      <c r="L54">
        <v>4</v>
      </c>
      <c r="M54">
        <v>4</v>
      </c>
      <c r="N54">
        <v>3</v>
      </c>
      <c r="O54">
        <v>2</v>
      </c>
      <c r="P54">
        <v>4</v>
      </c>
      <c r="Q54">
        <v>4</v>
      </c>
      <c r="R54">
        <v>3</v>
      </c>
      <c r="S54" s="4"/>
      <c r="U54" s="4" t="s">
        <v>81</v>
      </c>
      <c r="V54" s="4">
        <f>GEOMEAN($C54:$R54)</f>
        <v>3.1175685599528395</v>
      </c>
    </row>
    <row r="55" spans="1:22" x14ac:dyDescent="0.2">
      <c r="A55" t="s">
        <v>82</v>
      </c>
      <c r="B55">
        <v>1</v>
      </c>
      <c r="C55">
        <v>3</v>
      </c>
      <c r="D55">
        <v>5</v>
      </c>
      <c r="E55">
        <v>5</v>
      </c>
      <c r="F55">
        <v>3</v>
      </c>
      <c r="G55">
        <v>4</v>
      </c>
      <c r="H55">
        <v>4</v>
      </c>
      <c r="I55">
        <v>4</v>
      </c>
      <c r="J55">
        <v>5</v>
      </c>
      <c r="K55">
        <v>3</v>
      </c>
      <c r="L55">
        <v>4</v>
      </c>
      <c r="M55">
        <v>5</v>
      </c>
      <c r="N55">
        <v>3</v>
      </c>
      <c r="O55">
        <v>2</v>
      </c>
      <c r="P55">
        <v>5</v>
      </c>
      <c r="Q55">
        <v>4</v>
      </c>
      <c r="R55">
        <v>4</v>
      </c>
      <c r="S55">
        <f>GEOMEAN($C55:$R55)</f>
        <v>3.8220407358175756</v>
      </c>
      <c r="U55" t="s">
        <v>82</v>
      </c>
    </row>
    <row r="56" spans="1:22" x14ac:dyDescent="0.2">
      <c r="A56" t="s">
        <v>83</v>
      </c>
      <c r="B56">
        <v>1.38</v>
      </c>
      <c r="C56">
        <v>2</v>
      </c>
      <c r="D56">
        <v>5</v>
      </c>
      <c r="E56">
        <v>4</v>
      </c>
      <c r="F56">
        <v>3</v>
      </c>
      <c r="G56">
        <v>3</v>
      </c>
      <c r="H56">
        <v>2</v>
      </c>
      <c r="I56">
        <v>3</v>
      </c>
      <c r="J56">
        <v>4</v>
      </c>
      <c r="K56">
        <v>4</v>
      </c>
      <c r="L56">
        <v>3</v>
      </c>
      <c r="M56">
        <v>4</v>
      </c>
      <c r="N56">
        <v>3</v>
      </c>
      <c r="O56">
        <v>3</v>
      </c>
      <c r="P56">
        <v>4</v>
      </c>
      <c r="Q56">
        <v>4</v>
      </c>
      <c r="R56">
        <v>2</v>
      </c>
      <c r="S56">
        <f>GEOMEAN($C56:$R56)</f>
        <v>3.1975821930553141</v>
      </c>
      <c r="U56" t="s">
        <v>83</v>
      </c>
    </row>
    <row r="57" spans="1:22" x14ac:dyDescent="0.2">
      <c r="A57" t="s">
        <v>84</v>
      </c>
      <c r="B57">
        <v>1.75</v>
      </c>
      <c r="C57">
        <v>1</v>
      </c>
      <c r="D57">
        <v>4</v>
      </c>
      <c r="E57">
        <v>4</v>
      </c>
      <c r="F57">
        <v>2</v>
      </c>
      <c r="G57">
        <v>2</v>
      </c>
      <c r="H57">
        <v>3</v>
      </c>
      <c r="I57">
        <v>3</v>
      </c>
      <c r="J57">
        <v>3</v>
      </c>
      <c r="K57">
        <v>1</v>
      </c>
      <c r="L57">
        <v>2</v>
      </c>
      <c r="M57">
        <v>4</v>
      </c>
      <c r="N57">
        <v>3</v>
      </c>
      <c r="O57">
        <v>2</v>
      </c>
      <c r="P57">
        <v>3</v>
      </c>
      <c r="Q57">
        <v>4</v>
      </c>
      <c r="R57">
        <v>3</v>
      </c>
      <c r="S57">
        <f>GEOMEAN($C57:$R57)</f>
        <v>2.5391769514827538</v>
      </c>
      <c r="U57" t="s">
        <v>84</v>
      </c>
      <c r="V57">
        <f>GEOMEAN($C57:$R57)</f>
        <v>2.5391769514827538</v>
      </c>
    </row>
    <row r="58" spans="1:22" x14ac:dyDescent="0.2">
      <c r="A58" t="s">
        <v>85</v>
      </c>
      <c r="B58">
        <v>0.25</v>
      </c>
      <c r="C58">
        <v>1</v>
      </c>
      <c r="D58">
        <v>3</v>
      </c>
      <c r="E58">
        <v>2</v>
      </c>
      <c r="F58">
        <v>3</v>
      </c>
      <c r="G58">
        <v>4</v>
      </c>
      <c r="H58">
        <v>1</v>
      </c>
      <c r="I58">
        <v>4</v>
      </c>
      <c r="J58">
        <v>3</v>
      </c>
      <c r="K58">
        <v>2</v>
      </c>
      <c r="L58">
        <v>2</v>
      </c>
      <c r="M58">
        <v>3</v>
      </c>
      <c r="N58">
        <v>3</v>
      </c>
      <c r="O58">
        <v>1</v>
      </c>
      <c r="P58">
        <v>3</v>
      </c>
      <c r="Q58">
        <v>5</v>
      </c>
      <c r="R58">
        <v>3</v>
      </c>
      <c r="S58">
        <f>GEOMEAN($C58:$R58)</f>
        <v>2.4217359974578803</v>
      </c>
      <c r="U58" t="s">
        <v>85</v>
      </c>
      <c r="V58">
        <f>GEOMEAN($C58:$R58)</f>
        <v>2.4217359974578803</v>
      </c>
    </row>
    <row r="59" spans="1:22" x14ac:dyDescent="0.2">
      <c r="A59" t="s">
        <v>86</v>
      </c>
      <c r="B59">
        <v>0.62</v>
      </c>
      <c r="C59">
        <v>1</v>
      </c>
      <c r="D59">
        <v>3</v>
      </c>
      <c r="E59">
        <v>1</v>
      </c>
      <c r="F59">
        <v>1</v>
      </c>
      <c r="G59">
        <v>2</v>
      </c>
      <c r="H59">
        <v>1</v>
      </c>
      <c r="I59">
        <v>5</v>
      </c>
      <c r="J59">
        <v>2</v>
      </c>
      <c r="K59">
        <v>2</v>
      </c>
      <c r="L59">
        <v>1</v>
      </c>
      <c r="M59">
        <v>3</v>
      </c>
      <c r="N59">
        <v>3</v>
      </c>
      <c r="O59">
        <v>1</v>
      </c>
      <c r="P59">
        <v>3</v>
      </c>
      <c r="Q59">
        <v>4</v>
      </c>
      <c r="R59">
        <v>2</v>
      </c>
      <c r="S59">
        <f>GEOMEAN($C59:$R59)</f>
        <v>1.8873488781966636</v>
      </c>
      <c r="U59" t="s">
        <v>86</v>
      </c>
      <c r="V59">
        <f>GEOMEAN($C59:$R59)</f>
        <v>1.8873488781966636</v>
      </c>
    </row>
    <row r="60" spans="1:22" x14ac:dyDescent="0.2">
      <c r="A60" s="2" t="s">
        <v>88</v>
      </c>
      <c r="B60">
        <v>0.25</v>
      </c>
      <c r="C60">
        <v>3</v>
      </c>
      <c r="D60">
        <v>5</v>
      </c>
      <c r="E60">
        <v>4</v>
      </c>
      <c r="F60">
        <v>4</v>
      </c>
      <c r="G60">
        <v>3</v>
      </c>
      <c r="H60">
        <v>3</v>
      </c>
      <c r="I60">
        <v>4</v>
      </c>
      <c r="J60">
        <v>4</v>
      </c>
      <c r="K60">
        <v>4</v>
      </c>
      <c r="L60">
        <v>3</v>
      </c>
      <c r="M60">
        <v>4</v>
      </c>
      <c r="N60">
        <v>3</v>
      </c>
      <c r="O60">
        <v>4</v>
      </c>
      <c r="P60">
        <v>4</v>
      </c>
      <c r="Q60">
        <v>4</v>
      </c>
      <c r="R60">
        <v>4</v>
      </c>
      <c r="S60" s="4"/>
      <c r="U60" s="4" t="s">
        <v>88</v>
      </c>
      <c r="V60" s="4">
        <f>GEOMEAN($C60:$R60)</f>
        <v>3.7074347130047038</v>
      </c>
    </row>
    <row r="61" spans="1:22" x14ac:dyDescent="0.2">
      <c r="A61" t="s">
        <v>89</v>
      </c>
      <c r="B61">
        <v>0.62</v>
      </c>
      <c r="C61">
        <v>3</v>
      </c>
      <c r="D61">
        <v>3</v>
      </c>
      <c r="E61">
        <v>4</v>
      </c>
      <c r="F61">
        <v>2</v>
      </c>
      <c r="G61">
        <v>2</v>
      </c>
      <c r="H61">
        <v>3</v>
      </c>
      <c r="I61">
        <v>4</v>
      </c>
      <c r="J61">
        <v>4</v>
      </c>
      <c r="K61">
        <v>3</v>
      </c>
      <c r="L61">
        <v>3</v>
      </c>
      <c r="M61">
        <v>5</v>
      </c>
      <c r="N61">
        <v>2</v>
      </c>
      <c r="O61">
        <v>3</v>
      </c>
      <c r="P61">
        <v>3</v>
      </c>
      <c r="Q61">
        <v>3</v>
      </c>
      <c r="R61">
        <v>3</v>
      </c>
      <c r="S61" s="4"/>
      <c r="U61" s="4" t="s">
        <v>89</v>
      </c>
      <c r="V61" s="4">
        <f>GEOMEAN($C61:$R61)</f>
        <v>3.0296726305695176</v>
      </c>
    </row>
    <row r="62" spans="1:22" x14ac:dyDescent="0.2">
      <c r="A62" t="s">
        <v>90</v>
      </c>
      <c r="B62">
        <v>1</v>
      </c>
      <c r="C62">
        <v>3</v>
      </c>
      <c r="D62">
        <v>5</v>
      </c>
      <c r="E62">
        <v>4</v>
      </c>
      <c r="F62">
        <v>4</v>
      </c>
      <c r="G62">
        <v>4</v>
      </c>
      <c r="H62">
        <v>4</v>
      </c>
      <c r="I62">
        <v>5</v>
      </c>
      <c r="J62">
        <v>5</v>
      </c>
      <c r="K62">
        <v>4</v>
      </c>
      <c r="L62">
        <v>3</v>
      </c>
      <c r="M62">
        <v>4</v>
      </c>
      <c r="N62">
        <v>2</v>
      </c>
      <c r="O62">
        <v>3</v>
      </c>
      <c r="P62">
        <v>4</v>
      </c>
      <c r="Q62">
        <v>3</v>
      </c>
      <c r="R62">
        <v>5</v>
      </c>
      <c r="S62">
        <f t="shared" ref="S62:S71" si="4">GEOMEAN($C62:$R62)</f>
        <v>3.7691067311693671</v>
      </c>
      <c r="U62" s="3" t="s">
        <v>90</v>
      </c>
    </row>
    <row r="63" spans="1:22" x14ac:dyDescent="0.2">
      <c r="A63" t="s">
        <v>91</v>
      </c>
      <c r="B63">
        <v>1.38</v>
      </c>
      <c r="C63">
        <v>3</v>
      </c>
      <c r="D63">
        <v>4</v>
      </c>
      <c r="E63">
        <v>4</v>
      </c>
      <c r="F63">
        <v>2</v>
      </c>
      <c r="G63">
        <v>3</v>
      </c>
      <c r="H63">
        <v>4</v>
      </c>
      <c r="I63">
        <v>5</v>
      </c>
      <c r="J63">
        <v>4</v>
      </c>
      <c r="K63">
        <v>3</v>
      </c>
      <c r="L63">
        <v>3</v>
      </c>
      <c r="M63">
        <v>5</v>
      </c>
      <c r="N63">
        <v>2</v>
      </c>
      <c r="O63">
        <v>2</v>
      </c>
      <c r="P63">
        <v>3</v>
      </c>
      <c r="Q63">
        <v>2</v>
      </c>
      <c r="R63">
        <v>4</v>
      </c>
      <c r="S63">
        <f t="shared" si="4"/>
        <v>3.1613522467555883</v>
      </c>
      <c r="U63" t="s">
        <v>91</v>
      </c>
    </row>
    <row r="64" spans="1:22" x14ac:dyDescent="0.2">
      <c r="A64" t="s">
        <v>92</v>
      </c>
      <c r="B64">
        <v>1.75</v>
      </c>
      <c r="C64">
        <v>2</v>
      </c>
      <c r="D64">
        <v>2</v>
      </c>
      <c r="E64">
        <v>3</v>
      </c>
      <c r="F64">
        <v>2</v>
      </c>
      <c r="G64">
        <v>2</v>
      </c>
      <c r="H64">
        <v>2</v>
      </c>
      <c r="I64">
        <v>4</v>
      </c>
      <c r="J64">
        <v>2</v>
      </c>
      <c r="K64">
        <v>3</v>
      </c>
      <c r="L64">
        <v>3</v>
      </c>
      <c r="M64">
        <v>4</v>
      </c>
      <c r="N64">
        <v>1</v>
      </c>
      <c r="O64">
        <v>2</v>
      </c>
      <c r="P64">
        <v>3</v>
      </c>
      <c r="Q64">
        <v>3</v>
      </c>
      <c r="R64">
        <v>3</v>
      </c>
      <c r="S64">
        <f t="shared" si="4"/>
        <v>2.431524179014088</v>
      </c>
      <c r="U64" t="s">
        <v>92</v>
      </c>
      <c r="V64">
        <f t="shared" ref="V64:V73" si="5">GEOMEAN($C64:$R64)</f>
        <v>2.431524179014088</v>
      </c>
    </row>
    <row r="65" spans="1:22" x14ac:dyDescent="0.2">
      <c r="A65" t="s">
        <v>93</v>
      </c>
      <c r="B65">
        <v>0.25</v>
      </c>
      <c r="C65">
        <v>2</v>
      </c>
      <c r="D65">
        <v>1</v>
      </c>
      <c r="E65">
        <v>2</v>
      </c>
      <c r="F65">
        <v>2</v>
      </c>
      <c r="G65">
        <v>1</v>
      </c>
      <c r="H65">
        <v>2</v>
      </c>
      <c r="I65">
        <v>4</v>
      </c>
      <c r="J65">
        <v>2</v>
      </c>
      <c r="K65">
        <v>3</v>
      </c>
      <c r="L65">
        <v>2</v>
      </c>
      <c r="M65">
        <v>3</v>
      </c>
      <c r="N65">
        <v>1</v>
      </c>
      <c r="O65">
        <v>2</v>
      </c>
      <c r="P65">
        <v>3</v>
      </c>
      <c r="Q65">
        <v>3</v>
      </c>
      <c r="R65">
        <v>2</v>
      </c>
      <c r="S65">
        <f t="shared" si="4"/>
        <v>2.0296635898134046</v>
      </c>
      <c r="U65" t="s">
        <v>93</v>
      </c>
      <c r="V65">
        <f t="shared" si="5"/>
        <v>2.0296635898134046</v>
      </c>
    </row>
    <row r="66" spans="1:22" x14ac:dyDescent="0.2">
      <c r="A66" t="s">
        <v>94</v>
      </c>
      <c r="B66">
        <v>0.62</v>
      </c>
      <c r="C66">
        <v>2</v>
      </c>
      <c r="D66">
        <v>1</v>
      </c>
      <c r="E66">
        <v>1</v>
      </c>
      <c r="F66">
        <v>1</v>
      </c>
      <c r="G66">
        <v>1</v>
      </c>
      <c r="H66">
        <v>2</v>
      </c>
      <c r="I66">
        <v>3</v>
      </c>
      <c r="J66">
        <v>1</v>
      </c>
      <c r="K66">
        <v>2</v>
      </c>
      <c r="L66">
        <v>1</v>
      </c>
      <c r="M66">
        <v>3</v>
      </c>
      <c r="N66">
        <v>1</v>
      </c>
      <c r="O66">
        <v>1</v>
      </c>
      <c r="P66">
        <v>2</v>
      </c>
      <c r="Q66">
        <v>3</v>
      </c>
      <c r="R66">
        <v>1</v>
      </c>
      <c r="S66">
        <f t="shared" si="4"/>
        <v>1.4612271542086477</v>
      </c>
      <c r="U66" t="s">
        <v>94</v>
      </c>
      <c r="V66">
        <f t="shared" si="5"/>
        <v>1.4612271542086477</v>
      </c>
    </row>
    <row r="67" spans="1:22" x14ac:dyDescent="0.2">
      <c r="A67" t="s">
        <v>96</v>
      </c>
      <c r="B67">
        <v>0.25</v>
      </c>
      <c r="C67">
        <v>3</v>
      </c>
      <c r="D67">
        <v>3</v>
      </c>
      <c r="E67">
        <v>3</v>
      </c>
      <c r="F67">
        <v>4</v>
      </c>
      <c r="G67">
        <v>3</v>
      </c>
      <c r="H67">
        <v>3</v>
      </c>
      <c r="I67">
        <v>4</v>
      </c>
      <c r="J67">
        <v>4</v>
      </c>
      <c r="K67">
        <v>4</v>
      </c>
      <c r="L67">
        <v>2</v>
      </c>
      <c r="M67">
        <v>4</v>
      </c>
      <c r="N67">
        <v>3</v>
      </c>
      <c r="O67">
        <v>3</v>
      </c>
      <c r="P67">
        <v>4</v>
      </c>
      <c r="Q67">
        <v>3</v>
      </c>
      <c r="R67">
        <v>5</v>
      </c>
      <c r="S67">
        <f t="shared" si="4"/>
        <v>3.3638229100955055</v>
      </c>
      <c r="U67" t="s">
        <v>96</v>
      </c>
      <c r="V67">
        <f t="shared" si="5"/>
        <v>3.3638229100955055</v>
      </c>
    </row>
    <row r="68" spans="1:22" x14ac:dyDescent="0.2">
      <c r="A68" t="s">
        <v>97</v>
      </c>
      <c r="B68">
        <v>0.62</v>
      </c>
      <c r="C68">
        <v>2</v>
      </c>
      <c r="D68">
        <v>2</v>
      </c>
      <c r="E68">
        <v>2</v>
      </c>
      <c r="F68">
        <v>3</v>
      </c>
      <c r="G68">
        <v>1</v>
      </c>
      <c r="H68">
        <v>4</v>
      </c>
      <c r="I68">
        <v>2</v>
      </c>
      <c r="J68">
        <v>2</v>
      </c>
      <c r="K68">
        <v>2</v>
      </c>
      <c r="L68">
        <v>2</v>
      </c>
      <c r="M68">
        <v>3</v>
      </c>
      <c r="N68">
        <v>3</v>
      </c>
      <c r="O68">
        <v>2</v>
      </c>
      <c r="P68">
        <v>3</v>
      </c>
      <c r="Q68">
        <v>3</v>
      </c>
      <c r="R68">
        <v>4</v>
      </c>
      <c r="S68">
        <f t="shared" si="4"/>
        <v>2.3706797435021647</v>
      </c>
      <c r="U68" t="s">
        <v>97</v>
      </c>
      <c r="V68">
        <f t="shared" si="5"/>
        <v>2.3706797435021647</v>
      </c>
    </row>
    <row r="69" spans="1:22" x14ac:dyDescent="0.2">
      <c r="A69" t="s">
        <v>98</v>
      </c>
      <c r="B69">
        <v>1</v>
      </c>
      <c r="C69">
        <v>2</v>
      </c>
      <c r="D69">
        <v>2</v>
      </c>
      <c r="E69">
        <v>2</v>
      </c>
      <c r="F69">
        <v>2</v>
      </c>
      <c r="G69">
        <v>1</v>
      </c>
      <c r="H69">
        <v>2</v>
      </c>
      <c r="I69">
        <v>2</v>
      </c>
      <c r="J69">
        <v>2</v>
      </c>
      <c r="K69">
        <v>1</v>
      </c>
      <c r="L69">
        <v>2</v>
      </c>
      <c r="M69">
        <v>3</v>
      </c>
      <c r="N69">
        <v>2</v>
      </c>
      <c r="O69">
        <v>2</v>
      </c>
      <c r="P69">
        <v>3</v>
      </c>
      <c r="Q69">
        <v>4</v>
      </c>
      <c r="R69">
        <v>3</v>
      </c>
      <c r="S69">
        <f t="shared" si="4"/>
        <v>2.0664872591897114</v>
      </c>
      <c r="U69" t="s">
        <v>98</v>
      </c>
      <c r="V69">
        <f t="shared" si="5"/>
        <v>2.0664872591897114</v>
      </c>
    </row>
    <row r="70" spans="1:22" x14ac:dyDescent="0.2">
      <c r="A70" t="s">
        <v>99</v>
      </c>
      <c r="B70">
        <v>1.38</v>
      </c>
      <c r="C70">
        <v>2</v>
      </c>
      <c r="D70">
        <v>2</v>
      </c>
      <c r="E70">
        <v>2</v>
      </c>
      <c r="F70">
        <v>2</v>
      </c>
      <c r="G70">
        <v>1</v>
      </c>
      <c r="H70">
        <v>2</v>
      </c>
      <c r="I70">
        <v>2</v>
      </c>
      <c r="J70">
        <v>3</v>
      </c>
      <c r="K70">
        <v>1</v>
      </c>
      <c r="L70">
        <v>1</v>
      </c>
      <c r="M70">
        <v>2</v>
      </c>
      <c r="N70">
        <v>1</v>
      </c>
      <c r="O70">
        <v>1</v>
      </c>
      <c r="P70">
        <v>2</v>
      </c>
      <c r="Q70">
        <v>3</v>
      </c>
      <c r="R70">
        <v>3</v>
      </c>
      <c r="S70">
        <f t="shared" si="4"/>
        <v>1.7377017284201022</v>
      </c>
      <c r="U70" t="s">
        <v>99</v>
      </c>
      <c r="V70">
        <f t="shared" si="5"/>
        <v>1.7377017284201022</v>
      </c>
    </row>
    <row r="71" spans="1:22" x14ac:dyDescent="0.2">
      <c r="A71" t="s">
        <v>100</v>
      </c>
      <c r="B71">
        <v>1.75</v>
      </c>
      <c r="C71">
        <v>1</v>
      </c>
      <c r="D71">
        <v>2</v>
      </c>
      <c r="E71">
        <v>2</v>
      </c>
      <c r="F71">
        <v>2</v>
      </c>
      <c r="G71">
        <v>1</v>
      </c>
      <c r="H71">
        <v>1</v>
      </c>
      <c r="I71">
        <v>1</v>
      </c>
      <c r="J71">
        <v>2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3</v>
      </c>
      <c r="R71">
        <v>2</v>
      </c>
      <c r="S71">
        <f t="shared" si="4"/>
        <v>1.3301234559744795</v>
      </c>
      <c r="U71" t="s">
        <v>100</v>
      </c>
      <c r="V71">
        <f t="shared" si="5"/>
        <v>1.3301234559744795</v>
      </c>
    </row>
    <row r="72" spans="1:22" x14ac:dyDescent="0.2">
      <c r="A72" t="s">
        <v>102</v>
      </c>
      <c r="B72">
        <v>0.25</v>
      </c>
      <c r="C72">
        <v>4</v>
      </c>
      <c r="D72">
        <v>5</v>
      </c>
      <c r="E72">
        <v>4</v>
      </c>
      <c r="F72">
        <v>5</v>
      </c>
      <c r="G72">
        <v>5</v>
      </c>
      <c r="H72">
        <v>5</v>
      </c>
      <c r="I72">
        <v>5</v>
      </c>
      <c r="J72">
        <v>5</v>
      </c>
      <c r="K72">
        <v>4</v>
      </c>
      <c r="L72">
        <v>4</v>
      </c>
      <c r="M72">
        <v>4</v>
      </c>
      <c r="N72">
        <v>3</v>
      </c>
      <c r="O72">
        <v>3</v>
      </c>
      <c r="P72">
        <v>4</v>
      </c>
      <c r="Q72">
        <v>4</v>
      </c>
      <c r="R72">
        <v>5</v>
      </c>
      <c r="S72" s="4"/>
      <c r="U72" s="4" t="s">
        <v>102</v>
      </c>
      <c r="V72" s="4">
        <f t="shared" si="5"/>
        <v>4.2544240980822359</v>
      </c>
    </row>
    <row r="73" spans="1:22" x14ac:dyDescent="0.2">
      <c r="A73" t="s">
        <v>103</v>
      </c>
      <c r="B73">
        <v>0.62</v>
      </c>
      <c r="C73">
        <v>3</v>
      </c>
      <c r="D73">
        <v>4</v>
      </c>
      <c r="E73">
        <v>4</v>
      </c>
      <c r="F73">
        <v>4</v>
      </c>
      <c r="G73">
        <v>5</v>
      </c>
      <c r="H73">
        <v>4</v>
      </c>
      <c r="I73">
        <v>4</v>
      </c>
      <c r="J73">
        <v>4</v>
      </c>
      <c r="K73">
        <v>3</v>
      </c>
      <c r="L73">
        <v>2</v>
      </c>
      <c r="M73">
        <v>2</v>
      </c>
      <c r="N73">
        <v>3</v>
      </c>
      <c r="O73">
        <v>2</v>
      </c>
      <c r="P73">
        <v>3</v>
      </c>
      <c r="Q73">
        <v>4</v>
      </c>
      <c r="R73">
        <v>4</v>
      </c>
      <c r="S73" s="4"/>
      <c r="U73" s="4" t="s">
        <v>103</v>
      </c>
      <c r="V73" s="4">
        <f t="shared" si="5"/>
        <v>3.3146605447110145</v>
      </c>
    </row>
    <row r="74" spans="1:22" x14ac:dyDescent="0.2">
      <c r="A74" t="s">
        <v>104</v>
      </c>
      <c r="B74">
        <v>0.25</v>
      </c>
      <c r="C74">
        <v>3</v>
      </c>
      <c r="D74">
        <v>4</v>
      </c>
      <c r="E74">
        <v>3</v>
      </c>
      <c r="F74">
        <v>4</v>
      </c>
      <c r="G74">
        <v>5</v>
      </c>
      <c r="H74">
        <v>5</v>
      </c>
      <c r="I74">
        <v>5</v>
      </c>
      <c r="J74">
        <v>5</v>
      </c>
      <c r="K74">
        <v>4</v>
      </c>
      <c r="L74">
        <v>5</v>
      </c>
      <c r="M74">
        <v>4</v>
      </c>
      <c r="N74">
        <v>3</v>
      </c>
      <c r="O74">
        <v>3</v>
      </c>
      <c r="P74">
        <v>4</v>
      </c>
      <c r="Q74">
        <v>4</v>
      </c>
      <c r="R74">
        <v>4</v>
      </c>
      <c r="S74">
        <f>GEOMEAN($C74:$R74)</f>
        <v>3.9912569357838756</v>
      </c>
      <c r="U74" s="3" t="s">
        <v>104</v>
      </c>
    </row>
    <row r="75" spans="1:22" x14ac:dyDescent="0.2">
      <c r="A75" t="s">
        <v>105</v>
      </c>
      <c r="B75">
        <v>0.62</v>
      </c>
      <c r="C75">
        <v>3</v>
      </c>
      <c r="D75">
        <v>4</v>
      </c>
      <c r="E75">
        <v>3</v>
      </c>
      <c r="F75">
        <v>4</v>
      </c>
      <c r="G75">
        <v>5</v>
      </c>
      <c r="H75">
        <v>4</v>
      </c>
      <c r="I75">
        <v>2</v>
      </c>
      <c r="J75">
        <v>4</v>
      </c>
      <c r="K75">
        <v>3</v>
      </c>
      <c r="L75">
        <v>3</v>
      </c>
      <c r="M75">
        <v>2</v>
      </c>
      <c r="N75">
        <v>2</v>
      </c>
      <c r="O75">
        <v>2</v>
      </c>
      <c r="P75">
        <v>3</v>
      </c>
      <c r="Q75">
        <v>4</v>
      </c>
      <c r="R75">
        <v>4</v>
      </c>
      <c r="S75">
        <f>GEOMEAN($C75:$R75)</f>
        <v>3.1175685599528395</v>
      </c>
      <c r="U75" t="s">
        <v>105</v>
      </c>
    </row>
    <row r="76" spans="1:22" x14ac:dyDescent="0.2">
      <c r="A76" t="s">
        <v>106</v>
      </c>
      <c r="B76">
        <v>1</v>
      </c>
      <c r="C76">
        <v>2</v>
      </c>
      <c r="D76">
        <v>3</v>
      </c>
      <c r="E76">
        <v>2</v>
      </c>
      <c r="F76">
        <v>4</v>
      </c>
      <c r="G76">
        <v>5</v>
      </c>
      <c r="H76">
        <v>3</v>
      </c>
      <c r="I76">
        <v>3</v>
      </c>
      <c r="J76">
        <v>3</v>
      </c>
      <c r="K76">
        <v>3</v>
      </c>
      <c r="L76">
        <v>2</v>
      </c>
      <c r="M76">
        <v>2</v>
      </c>
      <c r="N76">
        <v>1</v>
      </c>
      <c r="O76">
        <v>2</v>
      </c>
      <c r="P76">
        <v>2</v>
      </c>
      <c r="Q76">
        <v>3</v>
      </c>
      <c r="R76">
        <v>3</v>
      </c>
      <c r="S76">
        <f>GEOMEAN($C76:$R76)</f>
        <v>2.5289554101059668</v>
      </c>
      <c r="U76" t="s">
        <v>106</v>
      </c>
      <c r="V76">
        <f>GEOMEAN($C76:$R76)</f>
        <v>2.5289554101059668</v>
      </c>
    </row>
    <row r="77" spans="1:22" x14ac:dyDescent="0.2">
      <c r="A77" t="s">
        <v>107</v>
      </c>
      <c r="B77">
        <v>1.38</v>
      </c>
      <c r="C77">
        <v>2</v>
      </c>
      <c r="D77">
        <v>1</v>
      </c>
      <c r="E77">
        <v>2</v>
      </c>
      <c r="F77">
        <v>3</v>
      </c>
      <c r="G77">
        <v>3</v>
      </c>
      <c r="H77">
        <v>4</v>
      </c>
      <c r="I77">
        <v>4</v>
      </c>
      <c r="J77">
        <v>2</v>
      </c>
      <c r="K77">
        <v>3</v>
      </c>
      <c r="L77">
        <v>2</v>
      </c>
      <c r="M77">
        <v>1</v>
      </c>
      <c r="N77">
        <v>1</v>
      </c>
      <c r="O77">
        <v>1</v>
      </c>
      <c r="P77">
        <v>1</v>
      </c>
      <c r="Q77">
        <v>4</v>
      </c>
      <c r="R77">
        <v>2</v>
      </c>
      <c r="S77">
        <f>GEOMEAN($C77:$R77)</f>
        <v>1.9788749789218714</v>
      </c>
      <c r="U77" t="s">
        <v>107</v>
      </c>
      <c r="V77">
        <f>GEOMEAN($C77:$R77)</f>
        <v>1.9788749789218714</v>
      </c>
    </row>
    <row r="78" spans="1:22" x14ac:dyDescent="0.2">
      <c r="A78" t="s">
        <v>108</v>
      </c>
      <c r="B78">
        <v>1.75</v>
      </c>
      <c r="C78">
        <v>1</v>
      </c>
      <c r="D78">
        <v>3</v>
      </c>
      <c r="E78">
        <v>1</v>
      </c>
      <c r="F78">
        <v>4</v>
      </c>
      <c r="G78">
        <v>2</v>
      </c>
      <c r="H78">
        <v>3</v>
      </c>
      <c r="I78">
        <v>2</v>
      </c>
      <c r="J78">
        <v>1</v>
      </c>
      <c r="K78">
        <v>2</v>
      </c>
      <c r="L78">
        <v>1</v>
      </c>
      <c r="M78">
        <v>1</v>
      </c>
      <c r="N78">
        <v>1</v>
      </c>
      <c r="O78">
        <v>1</v>
      </c>
      <c r="P78">
        <v>1</v>
      </c>
      <c r="Q78">
        <v>4</v>
      </c>
      <c r="R78">
        <v>3</v>
      </c>
      <c r="S78">
        <f>GEOMEAN($C78:$R78)</f>
        <v>1.6640288760106716</v>
      </c>
      <c r="U78" t="s">
        <v>108</v>
      </c>
      <c r="V78">
        <f>GEOMEAN($C78:$R78)</f>
        <v>1.6640288760106716</v>
      </c>
    </row>
    <row r="79" spans="1:22" x14ac:dyDescent="0.2">
      <c r="A79" t="s">
        <v>110</v>
      </c>
      <c r="B79">
        <v>0.25</v>
      </c>
      <c r="C79">
        <v>4</v>
      </c>
      <c r="D79">
        <v>5</v>
      </c>
      <c r="E79">
        <v>5</v>
      </c>
      <c r="F79">
        <v>4</v>
      </c>
      <c r="G79">
        <v>5</v>
      </c>
      <c r="H79">
        <v>5</v>
      </c>
      <c r="I79">
        <v>4</v>
      </c>
      <c r="J79">
        <v>4</v>
      </c>
      <c r="K79">
        <v>5</v>
      </c>
      <c r="L79">
        <v>5</v>
      </c>
      <c r="M79">
        <v>4</v>
      </c>
      <c r="N79">
        <v>3</v>
      </c>
      <c r="O79">
        <v>4</v>
      </c>
      <c r="P79">
        <v>3</v>
      </c>
      <c r="Q79">
        <v>3</v>
      </c>
      <c r="R79">
        <v>4</v>
      </c>
      <c r="S79" s="4"/>
      <c r="U79" s="4" t="s">
        <v>110</v>
      </c>
      <c r="V79" s="4">
        <f>GEOMEAN($C79:$R79)</f>
        <v>4.1207401870582405</v>
      </c>
    </row>
    <row r="80" spans="1:22" x14ac:dyDescent="0.2">
      <c r="A80" t="s">
        <v>111</v>
      </c>
      <c r="B80">
        <v>0.62</v>
      </c>
      <c r="C80">
        <v>3</v>
      </c>
      <c r="D80">
        <v>4</v>
      </c>
      <c r="E80">
        <v>4</v>
      </c>
      <c r="F80">
        <v>3</v>
      </c>
      <c r="G80">
        <v>4</v>
      </c>
      <c r="H80">
        <v>3</v>
      </c>
      <c r="I80">
        <v>3</v>
      </c>
      <c r="J80">
        <v>3</v>
      </c>
      <c r="K80">
        <v>3</v>
      </c>
      <c r="L80">
        <v>4</v>
      </c>
      <c r="M80">
        <v>2</v>
      </c>
      <c r="N80">
        <v>3</v>
      </c>
      <c r="O80">
        <v>2</v>
      </c>
      <c r="P80">
        <v>2</v>
      </c>
      <c r="Q80">
        <v>4</v>
      </c>
      <c r="R80">
        <v>4</v>
      </c>
      <c r="S80" s="4"/>
      <c r="U80" s="4" t="s">
        <v>111</v>
      </c>
      <c r="V80" s="4">
        <f>GEOMEAN($C80:$R80)</f>
        <v>3.0971067154034726</v>
      </c>
    </row>
    <row r="81" spans="1:22" x14ac:dyDescent="0.2">
      <c r="A81" t="s">
        <v>112</v>
      </c>
      <c r="B81">
        <v>0.25</v>
      </c>
      <c r="C81">
        <v>4</v>
      </c>
      <c r="D81">
        <v>5</v>
      </c>
      <c r="E81">
        <v>3</v>
      </c>
      <c r="F81">
        <v>5</v>
      </c>
      <c r="G81">
        <v>5</v>
      </c>
      <c r="H81">
        <v>4</v>
      </c>
      <c r="I81">
        <v>4</v>
      </c>
      <c r="J81">
        <v>5</v>
      </c>
      <c r="K81">
        <v>4</v>
      </c>
      <c r="L81">
        <v>5</v>
      </c>
      <c r="M81">
        <v>4</v>
      </c>
      <c r="N81">
        <v>3</v>
      </c>
      <c r="O81">
        <v>4</v>
      </c>
      <c r="P81">
        <v>3</v>
      </c>
      <c r="Q81">
        <v>3</v>
      </c>
      <c r="R81">
        <v>5</v>
      </c>
      <c r="S81">
        <f>GEOMEAN($C81:$R81)</f>
        <v>4.0473108573785632</v>
      </c>
      <c r="U81" t="s">
        <v>112</v>
      </c>
    </row>
    <row r="82" spans="1:22" x14ac:dyDescent="0.2">
      <c r="A82" t="s">
        <v>113</v>
      </c>
      <c r="B82">
        <v>0.62</v>
      </c>
      <c r="C82">
        <v>3</v>
      </c>
      <c r="D82">
        <v>3</v>
      </c>
      <c r="E82">
        <v>4</v>
      </c>
      <c r="F82">
        <v>4</v>
      </c>
      <c r="G82">
        <v>5</v>
      </c>
      <c r="H82">
        <v>4</v>
      </c>
      <c r="I82">
        <v>2</v>
      </c>
      <c r="J82">
        <v>4</v>
      </c>
      <c r="K82">
        <v>4</v>
      </c>
      <c r="L82">
        <v>2</v>
      </c>
      <c r="M82">
        <v>3</v>
      </c>
      <c r="N82">
        <v>1</v>
      </c>
      <c r="O82">
        <v>1</v>
      </c>
      <c r="P82">
        <v>2</v>
      </c>
      <c r="Q82">
        <v>4</v>
      </c>
      <c r="R82">
        <v>4</v>
      </c>
      <c r="S82">
        <f>GEOMEAN($C82:$R82)</f>
        <v>2.8378551926429232</v>
      </c>
      <c r="U82" t="s">
        <v>113</v>
      </c>
    </row>
    <row r="83" spans="1:22" x14ac:dyDescent="0.2">
      <c r="A83" t="s">
        <v>114</v>
      </c>
      <c r="B83">
        <v>1</v>
      </c>
      <c r="C83">
        <v>2</v>
      </c>
      <c r="D83">
        <v>2</v>
      </c>
      <c r="E83">
        <v>3</v>
      </c>
      <c r="F83">
        <v>3</v>
      </c>
      <c r="G83">
        <v>4</v>
      </c>
      <c r="H83">
        <v>2</v>
      </c>
      <c r="I83">
        <v>3</v>
      </c>
      <c r="J83">
        <v>3</v>
      </c>
      <c r="K83">
        <v>2</v>
      </c>
      <c r="L83">
        <v>2</v>
      </c>
      <c r="M83">
        <v>1</v>
      </c>
      <c r="N83">
        <v>2</v>
      </c>
      <c r="O83">
        <v>2</v>
      </c>
      <c r="P83">
        <v>2</v>
      </c>
      <c r="Q83">
        <v>4</v>
      </c>
      <c r="R83">
        <v>3</v>
      </c>
      <c r="S83">
        <f>GEOMEAN($C83:$R83)</f>
        <v>2.3706797435021647</v>
      </c>
      <c r="U83" t="s">
        <v>114</v>
      </c>
      <c r="V83">
        <f>GEOMEAN($C83:$R83)</f>
        <v>2.3706797435021647</v>
      </c>
    </row>
    <row r="84" spans="1:22" x14ac:dyDescent="0.2">
      <c r="A84" t="s">
        <v>115</v>
      </c>
      <c r="B84">
        <v>1.38</v>
      </c>
      <c r="C84">
        <v>2</v>
      </c>
      <c r="D84">
        <v>2</v>
      </c>
      <c r="E84">
        <v>2</v>
      </c>
      <c r="F84">
        <v>2</v>
      </c>
      <c r="G84">
        <v>2</v>
      </c>
      <c r="H84">
        <v>1</v>
      </c>
      <c r="I84">
        <v>2</v>
      </c>
      <c r="J84">
        <v>1</v>
      </c>
      <c r="K84">
        <v>2</v>
      </c>
      <c r="L84">
        <v>1</v>
      </c>
      <c r="M84">
        <v>1</v>
      </c>
      <c r="N84">
        <v>1</v>
      </c>
      <c r="O84">
        <v>1</v>
      </c>
      <c r="P84">
        <v>2</v>
      </c>
      <c r="Q84">
        <v>4</v>
      </c>
      <c r="R84">
        <v>3</v>
      </c>
      <c r="S84">
        <f>GEOMEAN($C84:$R84)</f>
        <v>1.6518242048240883</v>
      </c>
      <c r="U84" t="s">
        <v>115</v>
      </c>
      <c r="V84">
        <f>GEOMEAN($C84:$R84)</f>
        <v>1.6518242048240883</v>
      </c>
    </row>
    <row r="85" spans="1:22" x14ac:dyDescent="0.2">
      <c r="A85" t="s">
        <v>116</v>
      </c>
      <c r="B85">
        <v>1.75</v>
      </c>
      <c r="C85">
        <v>2</v>
      </c>
      <c r="D85">
        <v>1</v>
      </c>
      <c r="E85">
        <v>1</v>
      </c>
      <c r="F85">
        <v>2</v>
      </c>
      <c r="G85">
        <v>2</v>
      </c>
      <c r="H85">
        <v>1</v>
      </c>
      <c r="I85">
        <v>1</v>
      </c>
      <c r="J85">
        <v>1</v>
      </c>
      <c r="K85">
        <v>2</v>
      </c>
      <c r="L85">
        <v>1</v>
      </c>
      <c r="M85">
        <v>1</v>
      </c>
      <c r="N85">
        <v>1</v>
      </c>
      <c r="O85">
        <v>1</v>
      </c>
      <c r="P85">
        <v>1</v>
      </c>
      <c r="Q85">
        <v>4</v>
      </c>
      <c r="R85">
        <v>1</v>
      </c>
      <c r="S85">
        <f>GEOMEAN($C85:$R85)</f>
        <v>1.2968395546510096</v>
      </c>
      <c r="U85" t="s">
        <v>116</v>
      </c>
      <c r="V85">
        <f>GEOMEAN($C85:$R85)</f>
        <v>1.2968395546510096</v>
      </c>
    </row>
    <row r="86" spans="1:22" x14ac:dyDescent="0.2">
      <c r="A86" t="s">
        <v>118</v>
      </c>
      <c r="B86">
        <v>0.25</v>
      </c>
      <c r="C86">
        <v>4</v>
      </c>
      <c r="D86">
        <v>5</v>
      </c>
      <c r="E86">
        <v>5</v>
      </c>
      <c r="F86">
        <v>5</v>
      </c>
      <c r="G86">
        <v>5</v>
      </c>
      <c r="H86">
        <v>4</v>
      </c>
      <c r="I86">
        <v>4</v>
      </c>
      <c r="J86">
        <v>4</v>
      </c>
      <c r="K86">
        <v>5</v>
      </c>
      <c r="L86">
        <v>5</v>
      </c>
      <c r="M86">
        <v>4</v>
      </c>
      <c r="N86">
        <v>5</v>
      </c>
      <c r="O86">
        <v>4</v>
      </c>
      <c r="P86">
        <v>5</v>
      </c>
      <c r="Q86">
        <v>5</v>
      </c>
      <c r="R86">
        <v>4</v>
      </c>
      <c r="S86" s="4"/>
      <c r="U86" s="4" t="s">
        <v>118</v>
      </c>
      <c r="V86" s="4">
        <f>GEOMEAN($C86:$R86)</f>
        <v>4.5349434269853681</v>
      </c>
    </row>
    <row r="87" spans="1:22" x14ac:dyDescent="0.2">
      <c r="A87" t="s">
        <v>119</v>
      </c>
      <c r="B87">
        <v>0.62</v>
      </c>
      <c r="C87">
        <v>3</v>
      </c>
      <c r="D87">
        <v>3</v>
      </c>
      <c r="E87">
        <v>4</v>
      </c>
      <c r="F87">
        <v>4</v>
      </c>
      <c r="G87">
        <v>5</v>
      </c>
      <c r="H87">
        <v>3</v>
      </c>
      <c r="I87">
        <v>2</v>
      </c>
      <c r="J87">
        <v>4</v>
      </c>
      <c r="K87">
        <v>4</v>
      </c>
      <c r="L87">
        <v>4</v>
      </c>
      <c r="M87">
        <v>2</v>
      </c>
      <c r="N87">
        <v>3</v>
      </c>
      <c r="O87">
        <v>3</v>
      </c>
      <c r="P87">
        <v>3</v>
      </c>
      <c r="Q87">
        <v>4</v>
      </c>
      <c r="R87">
        <v>3</v>
      </c>
      <c r="S87" s="4"/>
      <c r="U87" s="4" t="s">
        <v>119</v>
      </c>
      <c r="V87" s="4">
        <f>GEOMEAN($C87:$R87)</f>
        <v>3.2796494077740834</v>
      </c>
    </row>
    <row r="88" spans="1:22" x14ac:dyDescent="0.2">
      <c r="A88" t="s">
        <v>120</v>
      </c>
      <c r="B88">
        <v>0.25</v>
      </c>
      <c r="C88">
        <v>3</v>
      </c>
      <c r="D88">
        <v>4</v>
      </c>
      <c r="E88">
        <v>4</v>
      </c>
      <c r="F88">
        <v>5</v>
      </c>
      <c r="G88">
        <v>5</v>
      </c>
      <c r="H88">
        <v>5</v>
      </c>
      <c r="I88">
        <v>5</v>
      </c>
      <c r="J88">
        <v>5</v>
      </c>
      <c r="K88">
        <v>5</v>
      </c>
      <c r="L88">
        <v>5</v>
      </c>
      <c r="M88">
        <v>4</v>
      </c>
      <c r="N88">
        <v>4</v>
      </c>
      <c r="O88">
        <v>4</v>
      </c>
      <c r="P88">
        <v>4</v>
      </c>
      <c r="Q88">
        <v>4</v>
      </c>
      <c r="R88">
        <v>5</v>
      </c>
      <c r="S88">
        <f>GEOMEAN($C88:$R88)</f>
        <v>4.3924449454951837</v>
      </c>
      <c r="U88" t="s">
        <v>120</v>
      </c>
    </row>
    <row r="89" spans="1:22" x14ac:dyDescent="0.2">
      <c r="A89" t="s">
        <v>121</v>
      </c>
      <c r="B89">
        <v>0.62</v>
      </c>
      <c r="C89">
        <v>3</v>
      </c>
      <c r="D89">
        <v>3</v>
      </c>
      <c r="E89">
        <v>3</v>
      </c>
      <c r="F89">
        <v>4</v>
      </c>
      <c r="G89">
        <v>5</v>
      </c>
      <c r="H89">
        <v>3</v>
      </c>
      <c r="I89">
        <v>4</v>
      </c>
      <c r="J89">
        <v>4</v>
      </c>
      <c r="K89">
        <v>4</v>
      </c>
      <c r="L89">
        <v>4</v>
      </c>
      <c r="M89">
        <v>3</v>
      </c>
      <c r="N89">
        <v>2</v>
      </c>
      <c r="O89">
        <v>4</v>
      </c>
      <c r="P89">
        <v>2</v>
      </c>
      <c r="Q89">
        <v>3</v>
      </c>
      <c r="R89">
        <v>4</v>
      </c>
      <c r="S89">
        <f>GEOMEAN($C89:$R89)</f>
        <v>3.3391512513644175</v>
      </c>
      <c r="U89" t="s">
        <v>121</v>
      </c>
    </row>
    <row r="90" spans="1:22" x14ac:dyDescent="0.2">
      <c r="A90" t="s">
        <v>122</v>
      </c>
      <c r="B90">
        <v>1</v>
      </c>
      <c r="C90">
        <v>3</v>
      </c>
      <c r="D90">
        <v>2</v>
      </c>
      <c r="E90">
        <v>2</v>
      </c>
      <c r="F90">
        <v>3</v>
      </c>
      <c r="G90">
        <v>4</v>
      </c>
      <c r="H90">
        <v>2</v>
      </c>
      <c r="I90">
        <v>2</v>
      </c>
      <c r="J90">
        <v>2</v>
      </c>
      <c r="K90">
        <v>3</v>
      </c>
      <c r="L90">
        <v>3</v>
      </c>
      <c r="M90">
        <v>2</v>
      </c>
      <c r="N90">
        <v>1</v>
      </c>
      <c r="O90">
        <v>2</v>
      </c>
      <c r="P90">
        <v>1</v>
      </c>
      <c r="Q90">
        <v>3</v>
      </c>
      <c r="R90">
        <v>3</v>
      </c>
      <c r="S90">
        <f>GEOMEAN($C90:$R90)</f>
        <v>2.2297175033058374</v>
      </c>
      <c r="U90" t="s">
        <v>122</v>
      </c>
      <c r="V90">
        <f>GEOMEAN($C90:$R90)</f>
        <v>2.2297175033058374</v>
      </c>
    </row>
    <row r="91" spans="1:22" x14ac:dyDescent="0.2">
      <c r="A91" t="s">
        <v>123</v>
      </c>
      <c r="B91">
        <v>1.38</v>
      </c>
      <c r="C91">
        <v>2</v>
      </c>
      <c r="D91">
        <v>1</v>
      </c>
      <c r="E91">
        <v>2</v>
      </c>
      <c r="F91">
        <v>1</v>
      </c>
      <c r="G91">
        <v>3</v>
      </c>
      <c r="H91">
        <v>1</v>
      </c>
      <c r="I91">
        <v>2</v>
      </c>
      <c r="J91">
        <v>2</v>
      </c>
      <c r="K91">
        <v>2</v>
      </c>
      <c r="L91">
        <v>1</v>
      </c>
      <c r="M91">
        <v>1</v>
      </c>
      <c r="N91">
        <v>1</v>
      </c>
      <c r="O91">
        <v>1</v>
      </c>
      <c r="P91">
        <v>1</v>
      </c>
      <c r="Q91">
        <v>4</v>
      </c>
      <c r="R91">
        <v>2</v>
      </c>
      <c r="S91">
        <f>GEOMEAN($C91:$R91)</f>
        <v>1.5147294744870301</v>
      </c>
      <c r="U91" t="s">
        <v>123</v>
      </c>
      <c r="V91">
        <f>GEOMEAN($C91:$R91)</f>
        <v>1.5147294744870301</v>
      </c>
    </row>
    <row r="92" spans="1:22" x14ac:dyDescent="0.2">
      <c r="A92" t="s">
        <v>124</v>
      </c>
      <c r="B92">
        <v>1.75</v>
      </c>
      <c r="C92">
        <v>2</v>
      </c>
      <c r="D92">
        <v>1</v>
      </c>
      <c r="E92">
        <v>1</v>
      </c>
      <c r="F92">
        <v>1</v>
      </c>
      <c r="G92">
        <v>2</v>
      </c>
      <c r="H92">
        <v>1</v>
      </c>
      <c r="I92">
        <v>1</v>
      </c>
      <c r="J92">
        <v>1</v>
      </c>
      <c r="K92">
        <v>2</v>
      </c>
      <c r="L92">
        <v>1</v>
      </c>
      <c r="M92">
        <v>1</v>
      </c>
      <c r="N92">
        <v>1</v>
      </c>
      <c r="O92">
        <v>1</v>
      </c>
      <c r="P92">
        <v>1</v>
      </c>
      <c r="Q92">
        <v>4</v>
      </c>
      <c r="R92">
        <v>3</v>
      </c>
      <c r="S92">
        <f>GEOMEAN($C92:$R92)</f>
        <v>1.3301234559744795</v>
      </c>
      <c r="U92" t="s">
        <v>124</v>
      </c>
      <c r="V92">
        <f>GEOMEAN($C92:$R92)</f>
        <v>1.3301234559744795</v>
      </c>
    </row>
    <row r="93" spans="1:22" x14ac:dyDescent="0.2">
      <c r="A93" t="s">
        <v>126</v>
      </c>
      <c r="B93">
        <v>0.25</v>
      </c>
      <c r="C93">
        <v>4</v>
      </c>
      <c r="D93">
        <v>5</v>
      </c>
      <c r="E93">
        <v>5</v>
      </c>
      <c r="F93">
        <v>5</v>
      </c>
      <c r="G93">
        <v>5</v>
      </c>
      <c r="H93">
        <v>4</v>
      </c>
      <c r="I93">
        <v>4</v>
      </c>
      <c r="J93">
        <v>5</v>
      </c>
      <c r="K93">
        <v>5</v>
      </c>
      <c r="L93">
        <v>5</v>
      </c>
      <c r="M93">
        <v>5</v>
      </c>
      <c r="N93">
        <v>4</v>
      </c>
      <c r="O93">
        <v>5</v>
      </c>
      <c r="P93">
        <v>5</v>
      </c>
      <c r="Q93">
        <v>5</v>
      </c>
      <c r="R93">
        <v>5</v>
      </c>
      <c r="S93" s="4"/>
      <c r="U93" s="4" t="s">
        <v>126</v>
      </c>
      <c r="V93" s="4">
        <f>GEOMEAN($C93:$R93)</f>
        <v>4.7287080450158792</v>
      </c>
    </row>
    <row r="94" spans="1:22" x14ac:dyDescent="0.2">
      <c r="A94" t="s">
        <v>127</v>
      </c>
      <c r="B94">
        <v>0.62</v>
      </c>
      <c r="C94">
        <v>2</v>
      </c>
      <c r="D94">
        <v>4</v>
      </c>
      <c r="E94">
        <v>4</v>
      </c>
      <c r="F94">
        <v>3</v>
      </c>
      <c r="G94">
        <v>4</v>
      </c>
      <c r="H94">
        <v>3</v>
      </c>
      <c r="I94">
        <v>3</v>
      </c>
      <c r="J94">
        <v>4</v>
      </c>
      <c r="K94">
        <v>3</v>
      </c>
      <c r="L94">
        <v>2</v>
      </c>
      <c r="M94">
        <v>3</v>
      </c>
      <c r="N94">
        <v>2</v>
      </c>
      <c r="O94">
        <v>2</v>
      </c>
      <c r="P94">
        <v>3</v>
      </c>
      <c r="Q94">
        <v>4</v>
      </c>
      <c r="R94">
        <v>3</v>
      </c>
      <c r="S94" s="4"/>
      <c r="U94" s="4" t="s">
        <v>127</v>
      </c>
      <c r="V94" s="4">
        <f>GEOMEAN($C94:$R94)</f>
        <v>2.9657995513439488</v>
      </c>
    </row>
    <row r="95" spans="1:22" x14ac:dyDescent="0.2">
      <c r="A95" t="s">
        <v>128</v>
      </c>
      <c r="B95">
        <v>0.25</v>
      </c>
      <c r="C95">
        <v>4</v>
      </c>
      <c r="D95">
        <v>4</v>
      </c>
      <c r="E95">
        <v>5</v>
      </c>
      <c r="F95">
        <v>4</v>
      </c>
      <c r="G95">
        <v>5</v>
      </c>
      <c r="H95">
        <v>5</v>
      </c>
      <c r="I95">
        <v>4</v>
      </c>
      <c r="J95">
        <v>5</v>
      </c>
      <c r="K95">
        <v>5</v>
      </c>
      <c r="L95">
        <v>5</v>
      </c>
      <c r="M95">
        <v>4</v>
      </c>
      <c r="N95">
        <v>3</v>
      </c>
      <c r="O95">
        <v>4</v>
      </c>
      <c r="P95">
        <v>4</v>
      </c>
      <c r="Q95">
        <v>4</v>
      </c>
      <c r="R95">
        <v>5</v>
      </c>
      <c r="S95">
        <f>GEOMEAN($C95:$R95)</f>
        <v>4.3316110305180571</v>
      </c>
      <c r="U95" t="s">
        <v>128</v>
      </c>
    </row>
    <row r="96" spans="1:22" x14ac:dyDescent="0.2">
      <c r="A96" t="s">
        <v>129</v>
      </c>
      <c r="B96">
        <v>0.62</v>
      </c>
      <c r="C96">
        <v>3</v>
      </c>
      <c r="D96">
        <v>3</v>
      </c>
      <c r="E96">
        <v>4</v>
      </c>
      <c r="F96">
        <v>3</v>
      </c>
      <c r="G96">
        <v>4</v>
      </c>
      <c r="H96">
        <v>2</v>
      </c>
      <c r="I96">
        <v>3</v>
      </c>
      <c r="J96">
        <v>4</v>
      </c>
      <c r="K96">
        <v>4</v>
      </c>
      <c r="L96">
        <v>2</v>
      </c>
      <c r="M96">
        <v>3</v>
      </c>
      <c r="N96">
        <v>2</v>
      </c>
      <c r="O96">
        <v>3</v>
      </c>
      <c r="P96">
        <v>3</v>
      </c>
      <c r="Q96">
        <v>4</v>
      </c>
      <c r="R96">
        <v>4</v>
      </c>
      <c r="S96">
        <f>GEOMEAN($C96:$R96)</f>
        <v>3.0971067154034726</v>
      </c>
      <c r="U96" t="s">
        <v>129</v>
      </c>
    </row>
    <row r="97" spans="1:22" x14ac:dyDescent="0.2">
      <c r="A97" t="s">
        <v>130</v>
      </c>
      <c r="B97">
        <v>1</v>
      </c>
      <c r="C97">
        <v>3</v>
      </c>
      <c r="D97">
        <v>3</v>
      </c>
      <c r="E97">
        <v>3</v>
      </c>
      <c r="F97">
        <v>2</v>
      </c>
      <c r="G97">
        <v>5</v>
      </c>
      <c r="H97">
        <v>2</v>
      </c>
      <c r="I97">
        <v>2</v>
      </c>
      <c r="J97">
        <v>3</v>
      </c>
      <c r="K97">
        <v>4</v>
      </c>
      <c r="L97">
        <v>2</v>
      </c>
      <c r="M97">
        <v>2</v>
      </c>
      <c r="N97">
        <v>1</v>
      </c>
      <c r="O97">
        <v>2</v>
      </c>
      <c r="P97">
        <v>2</v>
      </c>
      <c r="Q97">
        <v>4</v>
      </c>
      <c r="R97">
        <v>3</v>
      </c>
      <c r="S97">
        <f>GEOMEAN($C97:$R97)</f>
        <v>2.5104070124965037</v>
      </c>
      <c r="U97" t="s">
        <v>130</v>
      </c>
      <c r="V97">
        <f>GEOMEAN($C97:$R97)</f>
        <v>2.5104070124965037</v>
      </c>
    </row>
    <row r="98" spans="1:22" x14ac:dyDescent="0.2">
      <c r="A98" t="s">
        <v>131</v>
      </c>
      <c r="B98">
        <v>1.38</v>
      </c>
      <c r="C98">
        <v>2</v>
      </c>
      <c r="D98">
        <v>1</v>
      </c>
      <c r="E98">
        <v>2</v>
      </c>
      <c r="F98">
        <v>2</v>
      </c>
      <c r="G98">
        <v>3</v>
      </c>
      <c r="H98">
        <v>1</v>
      </c>
      <c r="I98">
        <v>2</v>
      </c>
      <c r="J98">
        <v>3</v>
      </c>
      <c r="K98">
        <v>1</v>
      </c>
      <c r="L98">
        <v>1</v>
      </c>
      <c r="M98">
        <v>1</v>
      </c>
      <c r="N98">
        <v>1</v>
      </c>
      <c r="O98">
        <v>2</v>
      </c>
      <c r="P98">
        <v>1</v>
      </c>
      <c r="Q98">
        <v>3</v>
      </c>
      <c r="R98">
        <v>3</v>
      </c>
      <c r="S98">
        <f>GEOMEAN($C98:$R98)</f>
        <v>1.6343767942519525</v>
      </c>
      <c r="U98" t="s">
        <v>131</v>
      </c>
      <c r="V98">
        <f>GEOMEAN($C98:$R98)</f>
        <v>1.6343767942519525</v>
      </c>
    </row>
    <row r="99" spans="1:22" x14ac:dyDescent="0.2">
      <c r="A99" t="s">
        <v>132</v>
      </c>
      <c r="B99">
        <v>1.75</v>
      </c>
      <c r="C99">
        <v>1</v>
      </c>
      <c r="D99">
        <v>1</v>
      </c>
      <c r="E99">
        <v>2</v>
      </c>
      <c r="F99">
        <v>1</v>
      </c>
      <c r="G99">
        <v>3</v>
      </c>
      <c r="H99">
        <v>1</v>
      </c>
      <c r="I99">
        <v>2</v>
      </c>
      <c r="J99">
        <v>2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3</v>
      </c>
      <c r="R99">
        <v>3</v>
      </c>
      <c r="S99">
        <f>GEOMEAN($C99:$R99)</f>
        <v>1.3992759167160416</v>
      </c>
      <c r="U99" t="s">
        <v>132</v>
      </c>
      <c r="V99">
        <f>GEOMEAN($C99:$R99)</f>
        <v>1.3992759167160416</v>
      </c>
    </row>
    <row r="100" spans="1:22" x14ac:dyDescent="0.2">
      <c r="A100" t="s">
        <v>134</v>
      </c>
      <c r="B100">
        <v>0.25</v>
      </c>
      <c r="C100">
        <v>5</v>
      </c>
      <c r="D100">
        <v>5</v>
      </c>
      <c r="E100">
        <v>5</v>
      </c>
      <c r="F100">
        <v>4</v>
      </c>
      <c r="G100">
        <v>5</v>
      </c>
      <c r="H100">
        <v>4</v>
      </c>
      <c r="I100">
        <v>5</v>
      </c>
      <c r="J100">
        <v>5</v>
      </c>
      <c r="K100">
        <v>5</v>
      </c>
      <c r="L100">
        <v>5</v>
      </c>
      <c r="M100">
        <v>5</v>
      </c>
      <c r="N100">
        <v>4</v>
      </c>
      <c r="O100">
        <v>4</v>
      </c>
      <c r="P100">
        <v>5</v>
      </c>
      <c r="Q100">
        <v>4</v>
      </c>
      <c r="R100">
        <v>5</v>
      </c>
      <c r="S100" s="4"/>
      <c r="U100" s="4" t="s">
        <v>134</v>
      </c>
      <c r="V100" s="4">
        <f>GEOMEAN($C100:$R100)</f>
        <v>4.6632169969249571</v>
      </c>
    </row>
    <row r="101" spans="1:22" x14ac:dyDescent="0.2">
      <c r="A101" t="s">
        <v>135</v>
      </c>
      <c r="B101">
        <v>0.62</v>
      </c>
      <c r="C101">
        <v>5</v>
      </c>
      <c r="D101">
        <v>5</v>
      </c>
      <c r="E101">
        <v>4</v>
      </c>
      <c r="F101">
        <v>4</v>
      </c>
      <c r="G101">
        <v>5</v>
      </c>
      <c r="H101">
        <v>3</v>
      </c>
      <c r="I101">
        <v>4</v>
      </c>
      <c r="J101">
        <v>4</v>
      </c>
      <c r="K101">
        <v>5</v>
      </c>
      <c r="L101">
        <v>5</v>
      </c>
      <c r="M101">
        <v>4</v>
      </c>
      <c r="N101">
        <v>3</v>
      </c>
      <c r="O101">
        <v>3</v>
      </c>
      <c r="P101">
        <v>4</v>
      </c>
      <c r="Q101">
        <v>4</v>
      </c>
      <c r="R101">
        <v>3</v>
      </c>
      <c r="S101" s="4"/>
      <c r="U101" s="4" t="s">
        <v>135</v>
      </c>
      <c r="V101" s="4">
        <f>GEOMEAN($C101:$R101)</f>
        <v>3.9912569357838756</v>
      </c>
    </row>
    <row r="102" spans="1:22" x14ac:dyDescent="0.2">
      <c r="A102" t="s">
        <v>136</v>
      </c>
      <c r="B102">
        <v>0.25</v>
      </c>
      <c r="C102">
        <v>5</v>
      </c>
      <c r="D102">
        <v>4</v>
      </c>
      <c r="E102">
        <v>4</v>
      </c>
      <c r="F102">
        <v>5</v>
      </c>
      <c r="G102">
        <v>3</v>
      </c>
      <c r="H102">
        <v>5</v>
      </c>
      <c r="I102">
        <v>5</v>
      </c>
      <c r="J102">
        <v>5</v>
      </c>
      <c r="K102">
        <v>5</v>
      </c>
      <c r="L102">
        <v>5</v>
      </c>
      <c r="M102">
        <v>5</v>
      </c>
      <c r="N102">
        <v>3</v>
      </c>
      <c r="O102">
        <v>5</v>
      </c>
      <c r="P102">
        <v>4</v>
      </c>
      <c r="Q102">
        <v>4</v>
      </c>
      <c r="R102">
        <v>5</v>
      </c>
      <c r="S102">
        <f>GEOMEAN($C102:$R102)</f>
        <v>4.4362029611655851</v>
      </c>
      <c r="U102" t="s">
        <v>136</v>
      </c>
    </row>
    <row r="103" spans="1:22" x14ac:dyDescent="0.2">
      <c r="A103" t="s">
        <v>137</v>
      </c>
      <c r="B103">
        <v>0.62</v>
      </c>
      <c r="C103">
        <v>5</v>
      </c>
      <c r="D103">
        <v>4</v>
      </c>
      <c r="E103">
        <v>3</v>
      </c>
      <c r="F103">
        <v>5</v>
      </c>
      <c r="G103">
        <v>5</v>
      </c>
      <c r="H103">
        <v>4</v>
      </c>
      <c r="I103">
        <v>4</v>
      </c>
      <c r="J103">
        <v>4</v>
      </c>
      <c r="K103">
        <v>5</v>
      </c>
      <c r="L103">
        <v>4</v>
      </c>
      <c r="M103">
        <v>5</v>
      </c>
      <c r="N103">
        <v>2</v>
      </c>
      <c r="O103">
        <v>4</v>
      </c>
      <c r="P103">
        <v>4</v>
      </c>
      <c r="Q103">
        <v>4</v>
      </c>
      <c r="R103">
        <v>5</v>
      </c>
      <c r="S103">
        <f>GEOMEAN($C103:$R103)</f>
        <v>4.0905169861550474</v>
      </c>
      <c r="U103" t="s">
        <v>137</v>
      </c>
    </row>
    <row r="104" spans="1:22" x14ac:dyDescent="0.2">
      <c r="A104" t="s">
        <v>138</v>
      </c>
      <c r="B104">
        <v>1</v>
      </c>
      <c r="C104">
        <v>5</v>
      </c>
      <c r="D104">
        <v>4</v>
      </c>
      <c r="E104">
        <v>2</v>
      </c>
      <c r="F104">
        <v>5</v>
      </c>
      <c r="G104">
        <v>5</v>
      </c>
      <c r="H104">
        <v>4</v>
      </c>
      <c r="I104">
        <v>4</v>
      </c>
      <c r="J104">
        <v>3</v>
      </c>
      <c r="K104">
        <v>4</v>
      </c>
      <c r="L104">
        <v>5</v>
      </c>
      <c r="M104">
        <v>4</v>
      </c>
      <c r="N104">
        <v>2</v>
      </c>
      <c r="O104">
        <v>3</v>
      </c>
      <c r="P104">
        <v>4</v>
      </c>
      <c r="Q104">
        <v>4</v>
      </c>
      <c r="R104">
        <v>3</v>
      </c>
      <c r="S104">
        <f>GEOMEAN($C104:$R104)</f>
        <v>3.6747917441248306</v>
      </c>
      <c r="U104" t="s">
        <v>138</v>
      </c>
      <c r="V104">
        <f>GEOMEAN($C104:$R104)</f>
        <v>3.6747917441248306</v>
      </c>
    </row>
    <row r="105" spans="1:22" x14ac:dyDescent="0.2">
      <c r="A105" t="s">
        <v>139</v>
      </c>
      <c r="B105">
        <v>1.38</v>
      </c>
      <c r="C105">
        <v>4</v>
      </c>
      <c r="D105">
        <v>3</v>
      </c>
      <c r="E105">
        <v>2</v>
      </c>
      <c r="F105">
        <v>4</v>
      </c>
      <c r="G105">
        <v>5</v>
      </c>
      <c r="H105">
        <v>2</v>
      </c>
      <c r="I105">
        <v>3</v>
      </c>
      <c r="J105">
        <v>3</v>
      </c>
      <c r="K105">
        <v>4</v>
      </c>
      <c r="L105">
        <v>4</v>
      </c>
      <c r="M105">
        <v>3</v>
      </c>
      <c r="N105">
        <v>1</v>
      </c>
      <c r="O105">
        <v>3</v>
      </c>
      <c r="P105">
        <v>3</v>
      </c>
      <c r="Q105">
        <v>4</v>
      </c>
      <c r="R105">
        <v>3</v>
      </c>
      <c r="S105">
        <f>GEOMEAN($C105:$R105)</f>
        <v>3.0074517672226402</v>
      </c>
      <c r="U105" t="s">
        <v>139</v>
      </c>
      <c r="V105">
        <f>GEOMEAN($C105:$R105)</f>
        <v>3.0074517672226402</v>
      </c>
    </row>
    <row r="106" spans="1:22" x14ac:dyDescent="0.2">
      <c r="A106" t="s">
        <v>140</v>
      </c>
      <c r="B106">
        <v>1.75</v>
      </c>
      <c r="C106">
        <v>4</v>
      </c>
      <c r="D106">
        <v>4</v>
      </c>
      <c r="E106">
        <v>2</v>
      </c>
      <c r="F106">
        <v>3</v>
      </c>
      <c r="G106">
        <v>3</v>
      </c>
      <c r="H106">
        <v>2</v>
      </c>
      <c r="I106">
        <v>3</v>
      </c>
      <c r="J106">
        <v>2</v>
      </c>
      <c r="K106">
        <v>3</v>
      </c>
      <c r="L106">
        <v>4</v>
      </c>
      <c r="M106">
        <v>2</v>
      </c>
      <c r="N106">
        <v>1</v>
      </c>
      <c r="O106">
        <v>4</v>
      </c>
      <c r="P106">
        <v>3</v>
      </c>
      <c r="Q106">
        <v>4</v>
      </c>
      <c r="R106">
        <v>3</v>
      </c>
      <c r="S106">
        <f>GEOMEAN($C106:$R106)</f>
        <v>2.7689921001973388</v>
      </c>
      <c r="U106" t="s">
        <v>140</v>
      </c>
      <c r="V106">
        <f>GEOMEAN($C106:$R106)</f>
        <v>2.7689921001973388</v>
      </c>
    </row>
    <row r="107" spans="1:22" x14ac:dyDescent="0.2">
      <c r="A107" t="s">
        <v>142</v>
      </c>
      <c r="B107">
        <v>0.25</v>
      </c>
      <c r="C107">
        <v>5</v>
      </c>
      <c r="D107">
        <v>4</v>
      </c>
      <c r="E107">
        <v>5</v>
      </c>
      <c r="F107">
        <v>5</v>
      </c>
      <c r="G107">
        <v>5</v>
      </c>
      <c r="H107">
        <v>5</v>
      </c>
      <c r="I107">
        <v>4</v>
      </c>
      <c r="J107">
        <v>3</v>
      </c>
      <c r="K107">
        <v>4</v>
      </c>
      <c r="L107">
        <v>4</v>
      </c>
      <c r="M107">
        <v>5</v>
      </c>
      <c r="N107">
        <v>3</v>
      </c>
      <c r="O107">
        <v>4</v>
      </c>
      <c r="P107">
        <v>5</v>
      </c>
      <c r="Q107">
        <v>5</v>
      </c>
      <c r="R107">
        <v>4</v>
      </c>
      <c r="S107" s="4"/>
      <c r="U107" s="4" t="s">
        <v>142</v>
      </c>
      <c r="V107" s="4">
        <f>GEOMEAN($C107:$R107)</f>
        <v>4.3141739860652342</v>
      </c>
    </row>
    <row r="108" spans="1:22" x14ac:dyDescent="0.2">
      <c r="A108" t="s">
        <v>143</v>
      </c>
      <c r="B108">
        <v>0.62</v>
      </c>
      <c r="C108">
        <v>4</v>
      </c>
      <c r="D108">
        <v>4</v>
      </c>
      <c r="E108">
        <v>5</v>
      </c>
      <c r="F108">
        <v>4</v>
      </c>
      <c r="G108">
        <v>5</v>
      </c>
      <c r="H108">
        <v>4</v>
      </c>
      <c r="I108">
        <v>4</v>
      </c>
      <c r="J108">
        <v>2</v>
      </c>
      <c r="K108">
        <v>5</v>
      </c>
      <c r="L108">
        <v>4</v>
      </c>
      <c r="M108">
        <v>5</v>
      </c>
      <c r="N108">
        <v>3</v>
      </c>
      <c r="O108">
        <v>4</v>
      </c>
      <c r="P108">
        <v>5</v>
      </c>
      <c r="Q108">
        <v>4</v>
      </c>
      <c r="R108">
        <v>4</v>
      </c>
      <c r="S108" s="4"/>
      <c r="U108" s="4" t="s">
        <v>143</v>
      </c>
      <c r="V108" s="4">
        <f>GEOMEAN($C108:$R108)</f>
        <v>4.0338646739152653</v>
      </c>
    </row>
    <row r="109" spans="1:22" x14ac:dyDescent="0.2">
      <c r="A109" t="s">
        <v>144</v>
      </c>
      <c r="B109">
        <v>0.25</v>
      </c>
      <c r="C109">
        <v>5</v>
      </c>
      <c r="D109">
        <v>5</v>
      </c>
      <c r="E109">
        <v>4</v>
      </c>
      <c r="F109">
        <v>5</v>
      </c>
      <c r="G109">
        <v>3</v>
      </c>
      <c r="H109">
        <v>5</v>
      </c>
      <c r="I109">
        <v>5</v>
      </c>
      <c r="J109">
        <v>4</v>
      </c>
      <c r="K109">
        <v>4</v>
      </c>
      <c r="L109">
        <v>5</v>
      </c>
      <c r="M109">
        <v>5</v>
      </c>
      <c r="N109">
        <v>3</v>
      </c>
      <c r="O109">
        <v>5</v>
      </c>
      <c r="P109">
        <v>5</v>
      </c>
      <c r="Q109">
        <v>4</v>
      </c>
      <c r="R109">
        <v>5</v>
      </c>
      <c r="S109">
        <f>GEOMEAN($C109:$R109)</f>
        <v>4.4362029611655851</v>
      </c>
      <c r="U109" t="s">
        <v>144</v>
      </c>
    </row>
    <row r="110" spans="1:22" x14ac:dyDescent="0.2">
      <c r="A110" t="s">
        <v>145</v>
      </c>
      <c r="B110">
        <v>0.62</v>
      </c>
      <c r="C110">
        <v>4</v>
      </c>
      <c r="D110">
        <v>4</v>
      </c>
      <c r="E110">
        <v>4</v>
      </c>
      <c r="F110">
        <v>4</v>
      </c>
      <c r="G110">
        <v>5</v>
      </c>
      <c r="H110">
        <v>4</v>
      </c>
      <c r="I110">
        <v>4</v>
      </c>
      <c r="J110">
        <v>3</v>
      </c>
      <c r="K110">
        <v>4</v>
      </c>
      <c r="L110">
        <v>4</v>
      </c>
      <c r="M110">
        <v>5</v>
      </c>
      <c r="N110">
        <v>3</v>
      </c>
      <c r="O110">
        <v>4</v>
      </c>
      <c r="P110">
        <v>4</v>
      </c>
      <c r="Q110">
        <v>4</v>
      </c>
      <c r="R110">
        <v>4</v>
      </c>
      <c r="S110">
        <f>GEOMEAN($C110:$R110)</f>
        <v>3.9678605532608429</v>
      </c>
      <c r="U110" t="s">
        <v>145</v>
      </c>
    </row>
    <row r="111" spans="1:22" x14ac:dyDescent="0.2">
      <c r="A111" t="s">
        <v>146</v>
      </c>
      <c r="B111">
        <v>1</v>
      </c>
      <c r="C111">
        <v>4</v>
      </c>
      <c r="D111">
        <v>5</v>
      </c>
      <c r="E111">
        <v>4</v>
      </c>
      <c r="F111">
        <v>4</v>
      </c>
      <c r="G111">
        <v>5</v>
      </c>
      <c r="H111">
        <v>3</v>
      </c>
      <c r="I111">
        <v>3</v>
      </c>
      <c r="J111">
        <v>2</v>
      </c>
      <c r="K111">
        <v>5</v>
      </c>
      <c r="L111">
        <v>4</v>
      </c>
      <c r="M111">
        <v>5</v>
      </c>
      <c r="N111">
        <v>2</v>
      </c>
      <c r="O111">
        <v>4</v>
      </c>
      <c r="P111">
        <v>4</v>
      </c>
      <c r="Q111">
        <v>4</v>
      </c>
      <c r="R111">
        <v>5</v>
      </c>
      <c r="S111">
        <f>GEOMEAN($C111:$R111)</f>
        <v>3.7940083193644365</v>
      </c>
      <c r="U111" t="s">
        <v>146</v>
      </c>
      <c r="V111">
        <f>GEOMEAN($C111:$R111)</f>
        <v>3.7940083193644365</v>
      </c>
    </row>
    <row r="112" spans="1:22" x14ac:dyDescent="0.2">
      <c r="A112" t="s">
        <v>147</v>
      </c>
      <c r="B112">
        <v>1.38</v>
      </c>
      <c r="C112">
        <v>5</v>
      </c>
      <c r="D112">
        <v>5</v>
      </c>
      <c r="E112">
        <v>4</v>
      </c>
      <c r="F112">
        <v>4</v>
      </c>
      <c r="G112">
        <v>5</v>
      </c>
      <c r="H112">
        <v>2</v>
      </c>
      <c r="I112">
        <v>3</v>
      </c>
      <c r="J112">
        <v>1</v>
      </c>
      <c r="K112">
        <v>2</v>
      </c>
      <c r="L112">
        <v>3</v>
      </c>
      <c r="M112">
        <v>4</v>
      </c>
      <c r="N112">
        <v>1</v>
      </c>
      <c r="O112">
        <v>4</v>
      </c>
      <c r="P112">
        <v>3</v>
      </c>
      <c r="Q112">
        <v>4</v>
      </c>
      <c r="R112">
        <v>3</v>
      </c>
      <c r="S112">
        <f>GEOMEAN($C112:$R112)</f>
        <v>2.9930204641023299</v>
      </c>
      <c r="U112" t="s">
        <v>147</v>
      </c>
      <c r="V112">
        <f>GEOMEAN($C112:$R112)</f>
        <v>2.9930204641023299</v>
      </c>
    </row>
    <row r="113" spans="1:22" x14ac:dyDescent="0.2">
      <c r="A113" t="s">
        <v>148</v>
      </c>
      <c r="B113">
        <v>1.75</v>
      </c>
      <c r="C113">
        <v>4</v>
      </c>
      <c r="D113">
        <v>4</v>
      </c>
      <c r="E113">
        <v>3</v>
      </c>
      <c r="F113">
        <v>3</v>
      </c>
      <c r="G113">
        <v>3</v>
      </c>
      <c r="H113">
        <v>2</v>
      </c>
      <c r="I113">
        <v>2</v>
      </c>
      <c r="J113">
        <v>1</v>
      </c>
      <c r="K113">
        <v>3</v>
      </c>
      <c r="L113">
        <v>3</v>
      </c>
      <c r="M113">
        <v>3</v>
      </c>
      <c r="N113">
        <v>1</v>
      </c>
      <c r="O113">
        <v>4</v>
      </c>
      <c r="P113">
        <v>3</v>
      </c>
      <c r="Q113">
        <v>4</v>
      </c>
      <c r="R113">
        <v>4</v>
      </c>
      <c r="S113">
        <f>GEOMEAN($C113:$R113)</f>
        <v>2.719650179917001</v>
      </c>
      <c r="U113" t="s">
        <v>148</v>
      </c>
      <c r="V113">
        <f>GEOMEAN($C113:$R113)</f>
        <v>2.719650179917001</v>
      </c>
    </row>
    <row r="114" spans="1:22" x14ac:dyDescent="0.2">
      <c r="A114" t="s">
        <v>150</v>
      </c>
      <c r="B114">
        <v>0.25</v>
      </c>
      <c r="C114">
        <v>4</v>
      </c>
      <c r="D114">
        <v>4</v>
      </c>
      <c r="E114">
        <v>4</v>
      </c>
      <c r="F114">
        <v>4</v>
      </c>
      <c r="G114">
        <v>4</v>
      </c>
      <c r="H114">
        <v>4</v>
      </c>
      <c r="I114">
        <v>4</v>
      </c>
      <c r="J114">
        <v>5</v>
      </c>
      <c r="K114">
        <v>3</v>
      </c>
      <c r="L114">
        <v>5</v>
      </c>
      <c r="M114">
        <v>3</v>
      </c>
      <c r="N114">
        <v>3</v>
      </c>
      <c r="O114">
        <v>3</v>
      </c>
      <c r="P114">
        <v>4</v>
      </c>
      <c r="Q114">
        <v>4</v>
      </c>
      <c r="R114">
        <v>4</v>
      </c>
      <c r="S114" s="4"/>
      <c r="U114" s="4" t="s">
        <v>150</v>
      </c>
      <c r="V114" s="4">
        <f>GEOMEAN($C114:$R114)</f>
        <v>3.8277102823932254</v>
      </c>
    </row>
    <row r="115" spans="1:22" x14ac:dyDescent="0.2">
      <c r="A115" t="s">
        <v>151</v>
      </c>
      <c r="B115">
        <v>0.62</v>
      </c>
      <c r="C115">
        <v>3</v>
      </c>
      <c r="D115">
        <v>3</v>
      </c>
      <c r="E115">
        <v>3</v>
      </c>
      <c r="F115">
        <v>2</v>
      </c>
      <c r="G115">
        <v>4</v>
      </c>
      <c r="H115">
        <v>3</v>
      </c>
      <c r="I115">
        <v>2</v>
      </c>
      <c r="J115">
        <v>3</v>
      </c>
      <c r="K115">
        <v>3</v>
      </c>
      <c r="L115">
        <v>2</v>
      </c>
      <c r="M115">
        <v>3</v>
      </c>
      <c r="N115">
        <v>2</v>
      </c>
      <c r="O115">
        <v>2</v>
      </c>
      <c r="P115">
        <v>3</v>
      </c>
      <c r="Q115">
        <v>3</v>
      </c>
      <c r="R115">
        <v>4</v>
      </c>
      <c r="S115" s="4"/>
      <c r="U115" s="4" t="s">
        <v>151</v>
      </c>
      <c r="V115" s="4">
        <f>GEOMEAN($C115:$R115)</f>
        <v>2.7397445919564185</v>
      </c>
    </row>
    <row r="116" spans="1:22" x14ac:dyDescent="0.2">
      <c r="A116" t="s">
        <v>152</v>
      </c>
      <c r="B116">
        <v>0.25</v>
      </c>
      <c r="C116">
        <v>4</v>
      </c>
      <c r="D116">
        <v>3</v>
      </c>
      <c r="E116">
        <v>3</v>
      </c>
      <c r="F116">
        <v>4</v>
      </c>
      <c r="G116">
        <v>3</v>
      </c>
      <c r="H116">
        <v>5</v>
      </c>
      <c r="I116">
        <v>5</v>
      </c>
      <c r="J116">
        <v>5</v>
      </c>
      <c r="K116">
        <v>4</v>
      </c>
      <c r="L116">
        <v>5</v>
      </c>
      <c r="M116">
        <v>4</v>
      </c>
      <c r="N116">
        <v>3</v>
      </c>
      <c r="O116">
        <v>4</v>
      </c>
      <c r="P116">
        <v>5</v>
      </c>
      <c r="Q116">
        <v>3</v>
      </c>
      <c r="R116">
        <v>5</v>
      </c>
      <c r="S116">
        <f>GEOMEAN($C116:$R116)</f>
        <v>3.9751899980737324</v>
      </c>
      <c r="U116" t="s">
        <v>152</v>
      </c>
    </row>
    <row r="117" spans="1:22" x14ac:dyDescent="0.2">
      <c r="A117" t="s">
        <v>153</v>
      </c>
      <c r="B117">
        <v>0.62</v>
      </c>
      <c r="C117">
        <v>3</v>
      </c>
      <c r="D117">
        <v>3</v>
      </c>
      <c r="E117">
        <v>3</v>
      </c>
      <c r="F117">
        <v>2</v>
      </c>
      <c r="G117">
        <v>3</v>
      </c>
      <c r="H117">
        <v>4</v>
      </c>
      <c r="I117">
        <v>4</v>
      </c>
      <c r="J117">
        <v>3</v>
      </c>
      <c r="K117">
        <v>2</v>
      </c>
      <c r="L117">
        <v>3</v>
      </c>
      <c r="M117">
        <v>3</v>
      </c>
      <c r="N117">
        <v>2</v>
      </c>
      <c r="O117">
        <v>3</v>
      </c>
      <c r="P117">
        <v>4</v>
      </c>
      <c r="Q117">
        <v>3</v>
      </c>
      <c r="R117">
        <v>3</v>
      </c>
      <c r="S117">
        <f>GEOMEAN($C117:$R117)</f>
        <v>2.9344732623261258</v>
      </c>
      <c r="U117" t="s">
        <v>153</v>
      </c>
    </row>
    <row r="118" spans="1:22" x14ac:dyDescent="0.2">
      <c r="A118" t="s">
        <v>154</v>
      </c>
      <c r="B118">
        <v>1</v>
      </c>
      <c r="C118">
        <v>3</v>
      </c>
      <c r="D118">
        <v>2</v>
      </c>
      <c r="E118">
        <v>2</v>
      </c>
      <c r="F118">
        <v>2</v>
      </c>
      <c r="G118">
        <v>2</v>
      </c>
      <c r="H118">
        <v>2</v>
      </c>
      <c r="I118">
        <v>2</v>
      </c>
      <c r="J118">
        <v>2</v>
      </c>
      <c r="K118">
        <v>1</v>
      </c>
      <c r="L118">
        <v>2</v>
      </c>
      <c r="M118">
        <v>2</v>
      </c>
      <c r="N118">
        <v>2</v>
      </c>
      <c r="O118">
        <v>2</v>
      </c>
      <c r="P118">
        <v>3</v>
      </c>
      <c r="Q118">
        <v>3</v>
      </c>
      <c r="R118">
        <v>3</v>
      </c>
      <c r="S118">
        <f>GEOMEAN($C118:$R118)</f>
        <v>2.1195244739896468</v>
      </c>
      <c r="U118" t="s">
        <v>154</v>
      </c>
      <c r="V118">
        <f>GEOMEAN($C118:$R118)</f>
        <v>2.1195244739896468</v>
      </c>
    </row>
    <row r="119" spans="1:22" x14ac:dyDescent="0.2">
      <c r="A119" t="s">
        <v>155</v>
      </c>
      <c r="B119">
        <v>1.38</v>
      </c>
      <c r="C119">
        <v>2</v>
      </c>
      <c r="D119">
        <v>1</v>
      </c>
      <c r="E119">
        <v>1</v>
      </c>
      <c r="F119">
        <v>2</v>
      </c>
      <c r="G119">
        <v>2</v>
      </c>
      <c r="H119">
        <v>1</v>
      </c>
      <c r="I119">
        <v>1</v>
      </c>
      <c r="J119">
        <v>2</v>
      </c>
      <c r="K119">
        <v>1</v>
      </c>
      <c r="L119">
        <v>2</v>
      </c>
      <c r="M119">
        <v>1</v>
      </c>
      <c r="N119">
        <v>1</v>
      </c>
      <c r="O119">
        <v>1</v>
      </c>
      <c r="P119">
        <v>1</v>
      </c>
      <c r="Q119">
        <v>3</v>
      </c>
      <c r="R119">
        <v>3</v>
      </c>
      <c r="S119">
        <f>GEOMEAN($C119:$R119)</f>
        <v>1.4246626231544801</v>
      </c>
      <c r="U119" t="s">
        <v>155</v>
      </c>
      <c r="V119">
        <f>GEOMEAN($C119:$R119)</f>
        <v>1.4246626231544801</v>
      </c>
    </row>
    <row r="120" spans="1:22" x14ac:dyDescent="0.2">
      <c r="A120" t="s">
        <v>156</v>
      </c>
      <c r="B120">
        <v>1.75</v>
      </c>
      <c r="C120">
        <v>2</v>
      </c>
      <c r="D120">
        <v>2</v>
      </c>
      <c r="E120">
        <v>1</v>
      </c>
      <c r="F120">
        <v>1</v>
      </c>
      <c r="G120">
        <v>1</v>
      </c>
      <c r="H120">
        <v>1</v>
      </c>
      <c r="I120">
        <v>2</v>
      </c>
      <c r="J120">
        <v>2</v>
      </c>
      <c r="K120">
        <v>1</v>
      </c>
      <c r="L120">
        <v>2</v>
      </c>
      <c r="M120">
        <v>1</v>
      </c>
      <c r="N120">
        <v>1</v>
      </c>
      <c r="O120">
        <v>1</v>
      </c>
      <c r="P120">
        <v>1</v>
      </c>
      <c r="Q120">
        <v>3</v>
      </c>
      <c r="R120">
        <v>3</v>
      </c>
      <c r="S120">
        <f>GEOMEAN($C120:$R120)</f>
        <v>1.4246626231544801</v>
      </c>
      <c r="U120" t="s">
        <v>156</v>
      </c>
      <c r="V120">
        <f>GEOMEAN($C120:$R120)</f>
        <v>1.4246626231544801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</vt:lpstr>
      <vt:lpstr>Naturalness</vt:lpstr>
      <vt:lpstr>Bumpiness</vt:lpstr>
      <vt:lpstr>Translucency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Kimia Arfaie</cp:lastModifiedBy>
  <dcterms:created xsi:type="dcterms:W3CDTF">2024-11-20T12:20:24Z</dcterms:created>
  <dcterms:modified xsi:type="dcterms:W3CDTF">2024-12-21T18:30:05Z</dcterms:modified>
  <cp:category/>
</cp:coreProperties>
</file>