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<sst xmlns="http://schemas.openxmlformats.org/spreadsheetml/2006/main" count="313" uniqueCount="311">
  <si>
    <t>GDP (constant 2000 US$)</t>
  </si>
  <si>
    <t>Country</t>
  </si>
  <si>
    <t>Year(s)</t>
  </si>
  <si>
    <t>Footnote</t>
  </si>
  <si>
    <t>1960</t>
  </si>
  <si>
    <t>Abkhazia</t>
  </si>
  <si>
    <t>Afghanistan</t>
  </si>
  <si>
    <t>Akrotiri and Dhekelia</t>
  </si>
  <si>
    <t>Albania</t>
  </si>
  <si>
    <t>Algeria</t>
  </si>
  <si>
    <t>Definition and explanations</t>
  </si>
  <si>
    <t>American Samoa</t>
  </si>
  <si>
    <t>Andorra</t>
  </si>
  <si>
    <t>Angola</t>
  </si>
  <si>
    <t>Indicator name</t>
  </si>
  <si>
    <t>Anguilla</t>
  </si>
  <si>
    <t>Antigua and Barbuda</t>
  </si>
  <si>
    <t>Argentina</t>
  </si>
  <si>
    <t>Total income (GDP, constant exchange rate US$)</t>
  </si>
  <si>
    <t>Armenia</t>
  </si>
  <si>
    <t>Aruba</t>
  </si>
  <si>
    <t>Australia</t>
  </si>
  <si>
    <t>Definition of indicator</t>
  </si>
  <si>
    <t>Austria</t>
  </si>
  <si>
    <t>Azerbaijan</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</si>
  <si>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2000 U.S. dollars. Dollar figures for GDP are converted from domestic currencies using 2000 official exchange rates. For a few countries where the official exchange rate does not reflect the rate effectively applied to actual foreign exchange transactions, an alternative conversion factor is used.</t>
  </si>
  <si>
    <t>Unit of measurement</t>
  </si>
  <si>
    <t>Bahamas</t>
  </si>
  <si>
    <t>Bahrain</t>
  </si>
  <si>
    <t>Bangladesh</t>
  </si>
  <si>
    <t>Data source</t>
  </si>
  <si>
    <t>Barbados</t>
  </si>
  <si>
    <t>Belarus</t>
  </si>
  <si>
    <t>Belgium</t>
  </si>
  <si>
    <t>Belize</t>
  </si>
  <si>
    <t>Source organization(s)</t>
  </si>
  <si>
    <t>Benin</t>
  </si>
  <si>
    <t>World Bank</t>
  </si>
  <si>
    <t>Bermuda</t>
  </si>
  <si>
    <t>Bhutan</t>
  </si>
  <si>
    <t>Link to source organization</t>
  </si>
  <si>
    <t>Bolivia</t>
  </si>
  <si>
    <t>http://www.worldbank.org/</t>
  </si>
  <si>
    <t>Bosnia and Herzegovina</t>
  </si>
  <si>
    <t>Botswana</t>
  </si>
  <si>
    <t>Complete reference</t>
  </si>
  <si>
    <t>World Development Indicators</t>
  </si>
  <si>
    <t>Brazil</t>
  </si>
  <si>
    <t>Link to complete reference</t>
  </si>
  <si>
    <t>http://data.worldbank.org/indicator/NY.GDP.MKTP.KD</t>
  </si>
  <si>
    <t>British Virgin Islands</t>
  </si>
  <si>
    <t>Brunei</t>
  </si>
  <si>
    <t>Bulgaria</t>
  </si>
  <si>
    <t>Burkina Faso</t>
  </si>
  <si>
    <t>Burundi</t>
  </si>
  <si>
    <t>Specific information about this indicator</t>
  </si>
  <si>
    <t>Uploader</t>
  </si>
  <si>
    <t>JB</t>
  </si>
  <si>
    <t>Extracted from database on</t>
  </si>
  <si>
    <t>16.01.2013</t>
  </si>
  <si>
    <t>Cambodia</t>
  </si>
  <si>
    <t>Cameroon</t>
  </si>
  <si>
    <t>Indicator-settings in the graph</t>
  </si>
  <si>
    <t>Canada</t>
  </si>
  <si>
    <t>Cape Verde</t>
  </si>
  <si>
    <t>Cayman Islands</t>
  </si>
  <si>
    <t>Central African Republic</t>
  </si>
  <si>
    <t>Chad</t>
  </si>
  <si>
    <t>Channel Islands</t>
  </si>
  <si>
    <t>Chile</t>
  </si>
  <si>
    <t>China</t>
  </si>
  <si>
    <t>Christmas Island</t>
  </si>
  <si>
    <t>Source name</t>
  </si>
  <si>
    <t>Cocos Island</t>
  </si>
  <si>
    <t>Colombia</t>
  </si>
  <si>
    <t>Comoros</t>
  </si>
  <si>
    <t>pyj6tScZqmEfI4sLVvEQtHw</t>
  </si>
  <si>
    <t>Required! Text that will be shown next to the axis in the graph (preferably the same as in  the "Source organization(s)" field in the About-Sheet).</t>
  </si>
  <si>
    <t>Congo, Dem. Rep.</t>
  </si>
  <si>
    <t>Congo, Rep.</t>
  </si>
  <si>
    <t>Download</t>
  </si>
  <si>
    <t>Source link</t>
  </si>
  <si>
    <t>Cook Is</t>
  </si>
  <si>
    <t>Costa Rica</t>
  </si>
  <si>
    <t>Cote d'Ivoire</t>
  </si>
  <si>
    <t>Download the data and information for this indicator</t>
  </si>
  <si>
    <t>Link for target, when clicking source name in the graph. Preferably the same as in  the "Link to source organization" field in the About-Sheet, but can also be left blank to target the link back to the indicators about-page.</t>
  </si>
  <si>
    <t>Scale type</t>
  </si>
  <si>
    <t>lin</t>
  </si>
  <si>
    <t>Croatia</t>
  </si>
  <si>
    <t>Cuba</t>
  </si>
  <si>
    <t>Required! Type "lin" for linear scale or "log" for logarithmic scale. Users will be able to change it in the graph.</t>
  </si>
  <si>
    <t>Cyprus</t>
  </si>
  <si>
    <t>Czech Republic</t>
  </si>
  <si>
    <t>Czechoslovakia</t>
  </si>
  <si>
    <t>Denmark</t>
  </si>
  <si>
    <t>Djibouti</t>
  </si>
  <si>
    <t>Dominica</t>
  </si>
  <si>
    <t>Dominican Republic</t>
  </si>
  <si>
    <t>East Germany</t>
  </si>
  <si>
    <t>Ecuador</t>
  </si>
  <si>
    <t>As Excel Spreadsheet</t>
  </si>
  <si>
    <t>Egypt</t>
  </si>
  <si>
    <t>El Salvador</t>
  </si>
  <si>
    <t>Equatorial Guinea</t>
  </si>
  <si>
    <t>Eritrea</t>
  </si>
  <si>
    <t>As OpenOffice Spreadsheet</t>
  </si>
  <si>
    <t>Eritrea and Ethiopia</t>
  </si>
  <si>
    <t>VERSION</t>
  </si>
  <si>
    <t>Estonia</t>
  </si>
  <si>
    <t>INDICATOR_V2_EN</t>
  </si>
  <si>
    <t>Ethiopia</t>
  </si>
  <si>
    <t>As PDF</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</si>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</sst>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10000"/>
    </font>
    <font>
      <sz val="24.0"/>
      <color rgb="FF010000"/>
    </font>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C029"/>
        <bgColor rgb="FFFFC029"/>
      </patternFill>
    </fill>
    <fill>
      <patternFill patternType="solid">
        <fgColor rgb="FFFFFFFF"/>
        <bgColor rgb="FFFFFFFF"/>
      </patternFill>
    </fill>
  </fills>
  <borders count="33">
    <border>
      <left/>
      <right/>
      <top/>
      <bottom/>
    </border>
    <border>
      <left style="thin">
        <color rgb="FF000000"/>
      </left>
      <right style="thin">
        <color rgb="FFFFFF99"/>
      </right>
      <top style="thin">
        <color rgb="FF000000"/>
      </top>
      <bottom style="thin">
        <color rgb="FFFFFF99"/>
      </bottom>
    </border>
    <border>
      <left/>
      <right/>
      <top/>
      <bottom style="thin">
        <color rgb="FF000000"/>
      </bottom>
    </border>
    <border>
      <left style="thin">
        <color rgb="FFFFFF99"/>
      </left>
      <right/>
      <top style="thin">
        <color rgb="FF000000"/>
      </top>
      <bottom style="thin">
        <color rgb="FFFFFF99"/>
      </bottom>
    </border>
    <border>
      <left/>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right/>
      <top/>
      <bottom/>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right/>
      <top style="thin">
        <color rgb="FF000000"/>
      </top>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top style="thin">
        <color rgb="FF000000"/>
      </top>
      <bottom style="thin">
        <color rgb="FFFFFF99"/>
      </bottom>
    </border>
    <border>
      <left/>
      <right/>
      <top style="thin">
        <color rgb="FF000000"/>
      </top>
      <bottom style="thin">
        <color rgb="FFFFFF99"/>
      </bottom>
    </border>
    <border>
      <left style="thin">
        <color rgb="FF000000"/>
      </left>
      <right style="thin">
        <color rgb="FFFFFF99"/>
      </right>
      <top style="thin">
        <color rgb="FFFFFF99"/>
      </top>
      <bottom style="thin">
        <color rgb="FF000000"/>
      </bottom>
    </border>
    <border>
      <left/>
      <right style="thin">
        <color rgb="FF000000"/>
      </right>
      <top style="thin">
        <color rgb="FF000000"/>
      </top>
      <bottom style="thin">
        <color rgb="FFFFFF99"/>
      </bottom>
    </border>
    <border>
      <left style="thin">
        <color rgb="FFFFFF99"/>
      </left>
      <right style="thin">
        <color rgb="FF000000"/>
      </right>
      <top style="thin">
        <color rgb="FFFFFF99"/>
      </top>
      <bottom style="thin">
        <color rgb="FF000000"/>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FFFF99"/>
      </left>
      <right/>
      <top style="thin">
        <color rgb="FFFFFF99"/>
      </top>
      <bottom style="thin">
        <color rgb="FF000000"/>
      </bottom>
    </border>
    <border>
      <left style="thin">
        <color rgb="FF000000"/>
      </left>
      <right style="thin">
        <color rgb="FF000000"/>
      </right>
      <top style="thin">
        <color rgb="FFFFFF99"/>
      </top>
      <bottom style="thin">
        <color rgb="FF000000"/>
      </bottom>
    </border>
    <border>
      <left/>
      <right style="thin">
        <color rgb="FFFFFF99"/>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2">
    <xf borderId="0" fillId="0" fontId="0" numFmtId="0" xfId="0" applyAlignment="1" applyFont="1">
      <alignment wrapText="1"/>
    </xf>
    <xf borderId="1" fillId="2" fontId="1" numFmtId="0" xfId="0" applyAlignment="1" applyBorder="1" applyFill="1" applyFont="1">
      <alignment/>
    </xf>
    <xf borderId="2" fillId="2" fontId="2" numFmtId="0" xfId="0" applyAlignment="1" applyBorder="1" applyFont="1">
      <alignment wrapText="1"/>
    </xf>
    <xf borderId="0" fillId="3" fontId="1" numFmtId="0" xfId="0" applyAlignment="1" applyFill="1" applyFont="1">
      <alignment horizontal="center" wrapText="1"/>
    </xf>
    <xf borderId="3" fillId="2" fontId="3" numFmtId="0" xfId="0" applyAlignment="1" applyBorder="1" applyFont="1">
      <alignment vertical="top" wrapText="1"/>
    </xf>
    <xf borderId="0" fillId="0" fontId="1" numFmtId="0" xfId="0" applyAlignment="1" applyFont="1">
      <alignment horizontal="right" wrapText="1"/>
    </xf>
    <xf borderId="4" fillId="0" fontId="4" numFmtId="0" xfId="0" applyAlignment="1" applyBorder="1" applyFont="1">
      <alignment wrapText="1"/>
    </xf>
    <xf borderId="0" fillId="0" fontId="1" numFmtId="0" xfId="0" applyAlignment="1" applyFont="1">
      <alignment wrapText="1"/>
    </xf>
    <xf borderId="5" fillId="2" fontId="2" numFmtId="0" xfId="0" applyAlignment="1" applyBorder="1" applyFont="1">
      <alignment/>
    </xf>
    <xf borderId="6" fillId="0" fontId="2" numFmtId="0" xfId="0" applyAlignment="1" applyBorder="1" applyFont="1">
      <alignment/>
    </xf>
    <xf borderId="0" fillId="0" fontId="1" numFmtId="1" xfId="0" applyAlignment="1" applyFont="1" applyNumberFormat="1">
      <alignment wrapText="1"/>
    </xf>
    <xf borderId="0" fillId="0" fontId="1" numFmtId="0" xfId="0" applyAlignment="1" applyFont="1">
      <alignment wrapText="1"/>
    </xf>
    <xf borderId="0" fillId="0" fontId="2" numFmtId="0" xfId="0" applyAlignment="1" applyFont="1">
      <alignment wrapText="1"/>
    </xf>
    <xf borderId="0" fillId="0" fontId="2" numFmtId="0" xfId="0" applyAlignment="1" applyFont="1">
      <alignment/>
    </xf>
    <xf borderId="7" fillId="2" fontId="1" numFmtId="0" xfId="0" applyAlignment="1" applyBorder="1" applyFont="1">
      <alignment/>
    </xf>
    <xf borderId="8" fillId="2" fontId="2" numFmtId="0" xfId="0" applyAlignment="1" applyBorder="1" applyFont="1">
      <alignment vertical="top" wrapText="1"/>
    </xf>
    <xf borderId="9" fillId="2" fontId="2" numFmtId="0" xfId="0" applyAlignment="1" applyBorder="1" applyFont="1">
      <alignment/>
    </xf>
    <xf borderId="0" fillId="0" fontId="1" numFmtId="0" xfId="0" applyAlignment="1" applyFont="1">
      <alignment/>
    </xf>
    <xf borderId="0" fillId="0" fontId="1" numFmtId="1" xfId="0" applyAlignment="1" applyFont="1" applyNumberFormat="1">
      <alignment wrapText="1"/>
    </xf>
    <xf borderId="10" fillId="2" fontId="2" numFmtId="0" xfId="0" applyAlignment="1" applyBorder="1" applyFont="1">
      <alignment vertical="top" wrapText="1"/>
    </xf>
    <xf borderId="10" fillId="2" fontId="2" numFmtId="0" xfId="0" applyAlignment="1" applyBorder="1" applyFont="1">
      <alignment/>
    </xf>
    <xf borderId="11" fillId="0" fontId="2" numFmtId="0" xfId="0" applyAlignment="1" applyBorder="1" applyFont="1">
      <alignment wrapText="1"/>
    </xf>
    <xf borderId="11" fillId="0" fontId="2" numFmtId="0" xfId="0" applyAlignment="1" applyBorder="1" applyFont="1">
      <alignment/>
    </xf>
    <xf borderId="5" fillId="2" fontId="2" numFmtId="0" xfId="0" applyAlignment="1" applyBorder="1" applyFont="1">
      <alignment vertical="top" wrapText="1"/>
    </xf>
    <xf borderId="12" fillId="4" fontId="2" numFmtId="0" xfId="0" applyAlignment="1" applyBorder="1" applyFill="1" applyFont="1">
      <alignment/>
    </xf>
    <xf borderId="13" fillId="2" fontId="2" numFmtId="0" xfId="0" applyAlignment="1" applyBorder="1" applyFont="1">
      <alignment/>
    </xf>
    <xf borderId="9" fillId="2" fontId="2" numFmtId="0" xfId="0" applyAlignment="1" applyBorder="1" applyFont="1">
      <alignment vertical="top" wrapText="1"/>
    </xf>
    <xf borderId="14" fillId="0" fontId="1" numFmtId="0" xfId="0" applyAlignment="1" applyBorder="1" applyFont="1">
      <alignment/>
    </xf>
    <xf borderId="15" fillId="4" fontId="2" numFmtId="0" xfId="0" applyAlignment="1" applyBorder="1" applyFont="1">
      <alignment vertical="top" wrapText="1"/>
    </xf>
    <xf borderId="16" fillId="2" fontId="2" numFmtId="0" xfId="0" applyAlignment="1" applyBorder="1" applyFont="1">
      <alignment vertical="top" wrapText="1"/>
    </xf>
    <xf borderId="9" fillId="2" fontId="2" numFmtId="0" xfId="0" applyAlignment="1" applyBorder="1" applyFont="1">
      <alignment vertical="top" wrapText="1"/>
    </xf>
    <xf borderId="10" fillId="2" fontId="1" numFmtId="0" xfId="0" applyAlignment="1" applyBorder="1" applyFont="1">
      <alignment/>
    </xf>
    <xf borderId="10" fillId="2" fontId="1" numFmtId="0" xfId="0" applyAlignment="1" applyBorder="1" applyFont="1">
      <alignment/>
    </xf>
    <xf borderId="9" fillId="2" fontId="1" numFmtId="0" xfId="0" applyAlignment="1" applyBorder="1" applyFont="1">
      <alignment/>
    </xf>
    <xf borderId="6" fillId="0" fontId="1" numFmtId="0" xfId="0" applyAlignment="1" applyBorder="1" applyFont="1">
      <alignment/>
    </xf>
    <xf borderId="5" fillId="2" fontId="1" numFmtId="0" xfId="0" applyAlignment="1" applyBorder="1" applyFont="1">
      <alignment/>
    </xf>
    <xf borderId="12" fillId="4" fontId="1" numFmtId="0" xfId="0" applyAlignment="1" applyBorder="1" applyFont="1">
      <alignment/>
    </xf>
    <xf borderId="13" fillId="2" fontId="1" numFmtId="0" xfId="0" applyAlignment="1" applyBorder="1" applyFont="1">
      <alignment/>
    </xf>
    <xf borderId="9" fillId="2" fontId="1" numFmtId="0" xfId="0" applyAlignment="1" applyBorder="1" applyFont="1">
      <alignment/>
    </xf>
    <xf borderId="14" fillId="4" fontId="5" numFmtId="0" xfId="0" applyAlignment="1" applyBorder="1" applyFont="1">
      <alignment/>
    </xf>
    <xf borderId="14" fillId="4" fontId="1" numFmtId="0" xfId="0" applyAlignment="1" applyBorder="1" applyFont="1">
      <alignment/>
    </xf>
    <xf borderId="15" fillId="4" fontId="6" numFmtId="0" xfId="0" applyAlignment="1" applyBorder="1" applyFont="1">
      <alignment/>
    </xf>
    <xf borderId="8" fillId="2" fontId="1" numFmtId="0" xfId="0" applyAlignment="1" applyBorder="1" applyFont="1">
      <alignment/>
    </xf>
    <xf borderId="16" fillId="2" fontId="1" numFmtId="0" xfId="0" applyAlignment="1" applyBorder="1" applyFont="1">
      <alignment/>
    </xf>
    <xf borderId="14" fillId="4" fontId="1" numFmtId="164" xfId="0" applyAlignment="1" applyBorder="1" applyFont="1" applyNumberFormat="1">
      <alignment/>
    </xf>
    <xf borderId="14" fillId="4" fontId="1" numFmtId="164" xfId="0" applyAlignment="1" applyBorder="1" applyFont="1" applyNumberFormat="1">
      <alignment/>
    </xf>
    <xf borderId="17" fillId="2" fontId="3" numFmtId="0" xfId="0" applyAlignment="1" applyBorder="1" applyFont="1">
      <alignment wrapText="1"/>
    </xf>
    <xf borderId="15" fillId="4" fontId="1" numFmtId="0" xfId="0" applyAlignment="1" applyBorder="1" applyFont="1">
      <alignment/>
    </xf>
    <xf borderId="18" fillId="0" fontId="4" numFmtId="0" xfId="0" applyAlignment="1" applyBorder="1" applyFont="1">
      <alignment wrapText="1"/>
    </xf>
    <xf borderId="19" fillId="2" fontId="1" numFmtId="0" xfId="0" applyAlignment="1" applyBorder="1" applyFont="1">
      <alignment/>
    </xf>
    <xf borderId="20" fillId="0" fontId="4" numFmtId="0" xfId="0" applyAlignment="1" applyBorder="1" applyFont="1">
      <alignment wrapText="1"/>
    </xf>
    <xf borderId="21" fillId="2" fontId="1" numFmtId="0" xfId="0" applyAlignment="1" applyBorder="1" applyFont="1">
      <alignment/>
    </xf>
    <xf borderId="8" fillId="2" fontId="2" numFmtId="0" xfId="0" applyAlignment="1" applyBorder="1" applyFont="1">
      <alignment/>
    </xf>
    <xf borderId="11" fillId="0" fontId="1" numFmtId="0" xfId="0" applyAlignment="1" applyBorder="1" applyFont="1">
      <alignment/>
    </xf>
    <xf borderId="9" fillId="2" fontId="2" numFmtId="0" xfId="0" applyAlignment="1" applyBorder="1" applyFont="1">
      <alignment wrapText="1"/>
    </xf>
    <xf borderId="22" fillId="2" fontId="2" numFmtId="0" xfId="0" applyAlignment="1" applyBorder="1" applyFont="1">
      <alignment vertical="top" wrapText="1"/>
    </xf>
    <xf borderId="23" fillId="4" fontId="2" numFmtId="0" xfId="0" applyAlignment="1" applyBorder="1" applyFont="1">
      <alignment vertical="top" wrapText="1"/>
    </xf>
    <xf borderId="7" fillId="2" fontId="2" numFmtId="0" xfId="0" applyAlignment="1" applyBorder="1" applyFont="1">
      <alignment vertical="top"/>
    </xf>
    <xf borderId="1" fillId="2" fontId="1" numFmtId="0" xfId="0" applyAlignment="1" applyBorder="1" applyFont="1">
      <alignment/>
    </xf>
    <xf borderId="9" fillId="2" fontId="7" numFmtId="0" xfId="0" applyAlignment="1" applyBorder="1" applyFont="1">
      <alignment vertical="top" wrapText="1"/>
    </xf>
    <xf borderId="3" fillId="2" fontId="3" numFmtId="0" xfId="0" applyAlignment="1" applyBorder="1" applyFont="1">
      <alignment vertical="top" wrapText="1"/>
    </xf>
    <xf borderId="22" fillId="4" fontId="8" numFmtId="0" xfId="0" applyAlignment="1" applyBorder="1" applyFont="1">
      <alignment horizontal="left" vertical="top" wrapText="1"/>
    </xf>
    <xf borderId="24" fillId="2" fontId="2" numFmtId="0" xfId="0" applyAlignment="1" applyBorder="1" applyFont="1">
      <alignment vertical="top" wrapText="1"/>
    </xf>
    <xf borderId="25" fillId="4" fontId="2" numFmtId="0" xfId="0" applyAlignment="1" applyBorder="1" applyFont="1">
      <alignment vertical="top" wrapText="1"/>
    </xf>
    <xf borderId="26" fillId="0" fontId="4" numFmtId="0" xfId="0" applyAlignment="1" applyBorder="1" applyFont="1">
      <alignment wrapText="1"/>
    </xf>
    <xf borderId="19" fillId="2" fontId="2" numFmtId="0" xfId="0" applyAlignment="1" applyBorder="1" applyFont="1">
      <alignment/>
    </xf>
    <xf borderId="27" fillId="2" fontId="2" numFmtId="0" xfId="0" applyAlignment="1" applyBorder="1" applyFont="1">
      <alignment/>
    </xf>
    <xf borderId="10" fillId="2" fontId="2" numFmtId="0" xfId="0" applyAlignment="1" applyBorder="1" applyFont="1">
      <alignment wrapText="1"/>
    </xf>
    <xf borderId="21" fillId="2" fontId="2" numFmtId="0" xfId="0" applyAlignment="1" applyBorder="1" applyFont="1">
      <alignment wrapText="1"/>
    </xf>
    <xf borderId="22" fillId="2" fontId="1" numFmtId="0" xfId="0" applyAlignment="1" applyBorder="1" applyFont="1">
      <alignment horizontal="left" vertical="center"/>
    </xf>
    <xf borderId="1" fillId="4" fontId="2" numFmtId="0" xfId="0" applyAlignment="1" applyBorder="1" applyFont="1">
      <alignment horizontal="left" vertical="center" wrapText="1"/>
    </xf>
    <xf borderId="11" fillId="0" fontId="1" numFmtId="0" xfId="0" applyAlignment="1" applyBorder="1" applyFont="1">
      <alignment wrapText="1"/>
    </xf>
    <xf borderId="28" fillId="4" fontId="9" numFmtId="0" xfId="0" applyAlignment="1" applyBorder="1" applyFont="1">
      <alignment horizontal="left" vertical="center" wrapText="1"/>
    </xf>
    <xf borderId="13" fillId="2" fontId="2" numFmtId="0" xfId="0" applyAlignment="1" applyBorder="1" applyFont="1">
      <alignment horizontal="left" vertical="center"/>
    </xf>
    <xf borderId="6" fillId="0" fontId="2" numFmtId="0" xfId="0" applyAlignment="1" applyBorder="1" applyFont="1">
      <alignment horizontal="left" vertical="center"/>
    </xf>
    <xf borderId="7" fillId="4" fontId="2" numFmtId="0" xfId="0" applyAlignment="1" applyBorder="1" applyFont="1">
      <alignment horizontal="left" vertical="center" wrapText="1"/>
    </xf>
    <xf borderId="0" fillId="0" fontId="2" numFmtId="0" xfId="0" applyAlignment="1" applyFont="1">
      <alignment wrapText="1"/>
    </xf>
    <xf borderId="29" fillId="4" fontId="10" numFmtId="0" xfId="0" applyAlignment="1" applyBorder="1" applyFont="1">
      <alignment horizontal="left" vertical="center" wrapText="1"/>
    </xf>
    <xf borderId="30" fillId="4" fontId="2" numFmtId="0" xfId="0" applyAlignment="1" applyBorder="1" applyFont="1">
      <alignment horizontal="left" vertical="center" wrapText="1"/>
    </xf>
    <xf borderId="31" fillId="4" fontId="2" numFmtId="0" xfId="0" applyAlignment="1" applyBorder="1" applyFont="1">
      <alignment horizontal="left" vertical="center" wrapText="1"/>
    </xf>
    <xf borderId="32" fillId="2" fontId="2" numFmtId="0" xfId="0" applyAlignment="1" applyBorder="1" applyFont="1">
      <alignment vertical="top" wrapText="1"/>
    </xf>
    <xf borderId="21" fillId="2" fontId="2"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DP.MKTP.K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DP.MKTP.K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eadsheets.google.com/pub?key=pyj6tScZqmEfI4sLVvEQtHw&amp;output=xls" TargetMode="External"/><Relationship Id="rId2" Type="http://schemas.openxmlformats.org/officeDocument/2006/relationships/hyperlink" Target="http://spreadsheets.google.com/pub?key=pyj6tScZqmEfI4sLVvEQtHw&amp;output=ods" TargetMode="External"/><Relationship Id="rId3" Type="http://schemas.openxmlformats.org/officeDocument/2006/relationships/hyperlink" Target="http://spreadsheets.google.com/pub?key=pyj6tScZqmEfI4sLVvEQtHw&amp;output=pdf"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53" width="15.0"/>
  </cols>
  <sheetData>
    <row r="1" ht="28.5" customHeight="1">
      <c r="A1" s="3" t="s">
        <v>0</v>
      </c>
      <c r="B1" s="5" t="s">
        <v>4</v>
      </c>
      <c r="C1" s="7">
        <v>1961.0</v>
      </c>
      <c r="D1" s="7">
        <v>1962.0</v>
      </c>
      <c r="E1" s="7">
        <v>1963.0</v>
      </c>
      <c r="F1" s="7">
        <v>1964.0</v>
      </c>
      <c r="G1" s="7">
        <v>1965.0</v>
      </c>
      <c r="H1" s="7">
        <v>1966.0</v>
      </c>
      <c r="I1" s="7">
        <v>1967.0</v>
      </c>
      <c r="J1" s="7">
        <v>1968.0</v>
      </c>
      <c r="K1" s="7">
        <v>1969.0</v>
      </c>
      <c r="L1" s="7">
        <v>1970.0</v>
      </c>
      <c r="M1" s="7">
        <v>1971.0</v>
      </c>
      <c r="N1" s="7">
        <v>1972.0</v>
      </c>
      <c r="O1" s="7">
        <v>1973.0</v>
      </c>
      <c r="P1" s="7">
        <v>1974.0</v>
      </c>
      <c r="Q1" s="7">
        <v>1975.0</v>
      </c>
      <c r="R1" s="7">
        <v>1976.0</v>
      </c>
      <c r="S1" s="7">
        <v>1977.0</v>
      </c>
      <c r="T1" s="7">
        <v>1978.0</v>
      </c>
      <c r="U1" s="7">
        <v>1979.0</v>
      </c>
      <c r="V1" s="7">
        <v>1980.0</v>
      </c>
      <c r="W1" s="7">
        <v>1981.0</v>
      </c>
      <c r="X1" s="7">
        <v>1982.0</v>
      </c>
      <c r="Y1" s="7">
        <v>1983.0</v>
      </c>
      <c r="Z1" s="7">
        <v>1984.0</v>
      </c>
      <c r="AA1" s="7">
        <v>1985.0</v>
      </c>
      <c r="AB1" s="7">
        <v>1986.0</v>
      </c>
      <c r="AC1" s="7">
        <v>1987.0</v>
      </c>
      <c r="AD1" s="7">
        <v>1988.0</v>
      </c>
      <c r="AE1" s="7">
        <v>1989.0</v>
      </c>
      <c r="AF1" s="7">
        <v>1990.0</v>
      </c>
      <c r="AG1" s="7">
        <v>1991.0</v>
      </c>
      <c r="AH1" s="7">
        <v>1992.0</v>
      </c>
      <c r="AI1" s="7">
        <v>1993.0</v>
      </c>
      <c r="AJ1" s="7">
        <v>1994.0</v>
      </c>
      <c r="AK1" s="7">
        <v>1995.0</v>
      </c>
      <c r="AL1" s="7">
        <v>1996.0</v>
      </c>
      <c r="AM1" s="7">
        <v>1997.0</v>
      </c>
      <c r="AN1" s="7">
        <v>1998.0</v>
      </c>
      <c r="AO1" s="7">
        <v>1999.0</v>
      </c>
      <c r="AP1" s="7">
        <v>2000.0</v>
      </c>
      <c r="AQ1" s="7">
        <v>2001.0</v>
      </c>
      <c r="AR1" s="7">
        <v>2002.0</v>
      </c>
      <c r="AS1" s="7">
        <v>2003.0</v>
      </c>
      <c r="AT1" s="7">
        <v>2004.0</v>
      </c>
      <c r="AU1" s="7">
        <v>2005.0</v>
      </c>
      <c r="AV1" s="7">
        <v>2006.0</v>
      </c>
      <c r="AW1" s="7">
        <v>2007.0</v>
      </c>
      <c r="AX1" s="7">
        <v>2008.0</v>
      </c>
      <c r="AY1" s="7">
        <v>2009.0</v>
      </c>
      <c r="AZ1" s="7">
        <v>2010.0</v>
      </c>
      <c r="BA1" s="7">
        <v>2011.0</v>
      </c>
    </row>
    <row r="2" ht="12.0" customHeight="1">
      <c r="A2" s="7" t="s">
        <v>5</v>
      </c>
      <c r="B2" s="10"/>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row>
    <row r="3" ht="12.0" customHeight="1">
      <c r="A3" s="7" t="s">
        <v>6</v>
      </c>
      <c r="B3" s="10"/>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row>
    <row r="4" ht="24.0" customHeight="1">
      <c r="A4" s="7" t="s">
        <v>7</v>
      </c>
      <c r="B4" s="10"/>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row>
    <row r="5" ht="12.0" customHeight="1">
      <c r="A5" s="7" t="s">
        <v>8</v>
      </c>
      <c r="B5" s="10"/>
      <c r="C5" s="11"/>
      <c r="D5" s="11"/>
      <c r="E5" s="11"/>
      <c r="F5" s="11"/>
      <c r="G5" s="11"/>
      <c r="H5" s="11"/>
      <c r="I5" s="11"/>
      <c r="J5" s="11"/>
      <c r="K5" s="11"/>
      <c r="L5" s="11"/>
      <c r="M5" s="11"/>
      <c r="N5" s="11"/>
      <c r="O5" s="11"/>
      <c r="P5" s="11"/>
      <c r="Q5" s="11"/>
      <c r="R5" s="11"/>
      <c r="S5" s="11"/>
      <c r="T5" s="11"/>
      <c r="U5" s="11"/>
      <c r="V5" s="7">
        <v>2.83340677856458E9</v>
      </c>
      <c r="W5" s="7">
        <v>2.99620399847179E9</v>
      </c>
      <c r="X5" s="7">
        <v>3.0845499730062E9</v>
      </c>
      <c r="Y5" s="7">
        <v>3.11863234681838E9</v>
      </c>
      <c r="Z5" s="7">
        <v>3.07959964883872E9</v>
      </c>
      <c r="AA5" s="7">
        <v>3.13443635379139E9</v>
      </c>
      <c r="AB5" s="7">
        <v>3.31113215350452E9</v>
      </c>
      <c r="AC5" s="7">
        <v>3.28504564263428E9</v>
      </c>
      <c r="AD5" s="7">
        <v>3.23839669106577E9</v>
      </c>
      <c r="AE5" s="7">
        <v>3.55694316821638E9</v>
      </c>
      <c r="AF5" s="7">
        <v>3.21634308835244E9</v>
      </c>
      <c r="AG5" s="7">
        <v>2.26465940677109E9</v>
      </c>
      <c r="AH5" s="7">
        <v>2.10160392948357E9</v>
      </c>
      <c r="AI5" s="7">
        <v>2.303357906714E9</v>
      </c>
      <c r="AJ5" s="7">
        <v>2.49453661297126E9</v>
      </c>
      <c r="AK5" s="7">
        <v>2.82630998249643E9</v>
      </c>
      <c r="AL5" s="7">
        <v>3.08350420218479E9</v>
      </c>
      <c r="AM5" s="7">
        <v>2.76898676343144E9</v>
      </c>
      <c r="AN5" s="7">
        <v>3.12064808238723E9</v>
      </c>
      <c r="AO5" s="7">
        <v>3.43583353870834E9</v>
      </c>
      <c r="AP5" s="7">
        <v>3.68664938703405E9</v>
      </c>
      <c r="AQ5" s="7">
        <v>3.94471484412643E9</v>
      </c>
      <c r="AR5" s="7">
        <v>4.0591115746061E9</v>
      </c>
      <c r="AS5" s="7">
        <v>4.29048093435865E9</v>
      </c>
      <c r="AT5" s="7">
        <v>4.54361930948581E9</v>
      </c>
      <c r="AU5" s="7">
        <v>4.79351837150752E9</v>
      </c>
      <c r="AV5" s="7">
        <v>5.0331942900829E9</v>
      </c>
      <c r="AW5" s="7">
        <v>5.3301527531978E9</v>
      </c>
      <c r="AX5" s="7">
        <v>5.74057451519402E9</v>
      </c>
      <c r="AY5" s="7">
        <v>5.93001347419543E9</v>
      </c>
      <c r="AZ5" s="7">
        <v>6.13756394579224E9</v>
      </c>
      <c r="BA5" s="7">
        <v>6.32169086416606E9</v>
      </c>
    </row>
    <row r="6" ht="12.0" customHeight="1">
      <c r="A6" s="7" t="s">
        <v>9</v>
      </c>
      <c r="B6" s="18">
        <v>1.38281522968353E10</v>
      </c>
      <c r="C6" s="7">
        <v>1.1946771140885E10</v>
      </c>
      <c r="D6" s="7">
        <v>9.59504425116904E9</v>
      </c>
      <c r="E6" s="7">
        <v>1.28874617188602E10</v>
      </c>
      <c r="F6" s="7">
        <v>1.36400138254178E10</v>
      </c>
      <c r="G6" s="7">
        <v>1.44866356124623E10</v>
      </c>
      <c r="H6" s="7">
        <v>1.37905569823982E10</v>
      </c>
      <c r="I6" s="7">
        <v>1.50941731539339E10</v>
      </c>
      <c r="J6" s="7">
        <v>1.67237760970818E10</v>
      </c>
      <c r="K6" s="7">
        <v>1.81341390147656E10</v>
      </c>
      <c r="L6" s="7">
        <v>1.97413055709856E10</v>
      </c>
      <c r="M6" s="7">
        <v>1.75042762808934E10</v>
      </c>
      <c r="N6" s="7">
        <v>2.23046436520409E10</v>
      </c>
      <c r="O6" s="7">
        <v>2.31551590266512E10</v>
      </c>
      <c r="P6" s="7">
        <v>2.48906191597293E10</v>
      </c>
      <c r="Q6" s="7">
        <v>2.61464359174523E10</v>
      </c>
      <c r="R6" s="7">
        <v>2.83392738337516E10</v>
      </c>
      <c r="S6" s="7">
        <v>2.9829518899803E10</v>
      </c>
      <c r="T6" s="7">
        <v>3.25782600669058E10</v>
      </c>
      <c r="U6" s="7">
        <v>3.50144058417006E10</v>
      </c>
      <c r="V6" s="7">
        <v>3.52912321784867E10</v>
      </c>
      <c r="W6" s="7">
        <v>3.63499677561336E10</v>
      </c>
      <c r="X6" s="7">
        <v>3.86763672012135E10</v>
      </c>
      <c r="Y6" s="7">
        <v>4.07648921971768E10</v>
      </c>
      <c r="Z6" s="7">
        <v>4.30477247369288E10</v>
      </c>
      <c r="AA6" s="7">
        <v>4.46404893779809E10</v>
      </c>
      <c r="AB6" s="7">
        <v>4.48190517767127E10</v>
      </c>
      <c r="AC6" s="7">
        <v>4.45053195315583E10</v>
      </c>
      <c r="AD6" s="7">
        <v>4.40602638810676E10</v>
      </c>
      <c r="AE6" s="7">
        <v>4.59989164454388E10</v>
      </c>
      <c r="AF6" s="7">
        <v>4.63669080616603E10</v>
      </c>
      <c r="AG6" s="7">
        <v>4.58105048802624E10</v>
      </c>
      <c r="AH6" s="7">
        <v>4.66350950284582E10</v>
      </c>
      <c r="AI6" s="7">
        <v>4.56557576805963E10</v>
      </c>
      <c r="AJ6" s="7">
        <v>4.52448574306481E10</v>
      </c>
      <c r="AK6" s="7">
        <v>4.69641596645843E10</v>
      </c>
      <c r="AL6" s="7">
        <v>4.8889689495629E10</v>
      </c>
      <c r="AM6" s="7">
        <v>4.94274760444987E10</v>
      </c>
      <c r="AN6" s="7">
        <v>5.19482791054388E10</v>
      </c>
      <c r="AO6" s="7">
        <v>5.36106248338552E10</v>
      </c>
      <c r="AP6" s="7">
        <v>5.47900589573718E10</v>
      </c>
      <c r="AQ6" s="7">
        <v>5.62145978429442E10</v>
      </c>
      <c r="AR6" s="7">
        <v>5.88566865568579E10</v>
      </c>
      <c r="AS6" s="7">
        <v>6.29177989077929E10</v>
      </c>
      <c r="AT6" s="7">
        <v>6.6189522629187E10</v>
      </c>
      <c r="AU6" s="7">
        <v>6.95651878107825E10</v>
      </c>
      <c r="AV6" s="7">
        <v>7.09564915669982E10</v>
      </c>
      <c r="AW6" s="7">
        <v>7.30851863140081E10</v>
      </c>
      <c r="AX6" s="7">
        <v>7.48392307855443E10</v>
      </c>
      <c r="AY6" s="7">
        <v>7.66353723243973E10</v>
      </c>
      <c r="AZ6" s="7">
        <v>7.91643396111024E10</v>
      </c>
      <c r="BA6" s="7">
        <v>8.114344810138E10</v>
      </c>
    </row>
    <row r="7" ht="12.0" customHeight="1">
      <c r="A7" s="7" t="s">
        <v>11</v>
      </c>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row>
    <row r="8" ht="12.0" customHeight="1">
      <c r="A8" s="7" t="s">
        <v>12</v>
      </c>
      <c r="B8" s="10"/>
      <c r="C8" s="11"/>
      <c r="D8" s="11"/>
      <c r="E8" s="11"/>
      <c r="F8" s="11"/>
      <c r="G8" s="11"/>
      <c r="H8" s="11"/>
      <c r="I8" s="11"/>
      <c r="J8" s="11"/>
      <c r="K8" s="11"/>
      <c r="L8" s="7">
        <v>4.44795764084084E8</v>
      </c>
      <c r="M8" s="7">
        <v>4.6547642537588E8</v>
      </c>
      <c r="N8" s="7">
        <v>5.03411570379915E8</v>
      </c>
      <c r="O8" s="7">
        <v>5.42619606428042E8</v>
      </c>
      <c r="P8" s="7">
        <v>5.73108239736321E8</v>
      </c>
      <c r="Q8" s="7">
        <v>5.76215651207198E8</v>
      </c>
      <c r="R8" s="7">
        <v>5.95252614663862E8</v>
      </c>
      <c r="S8" s="7">
        <v>6.12149302446641E8</v>
      </c>
      <c r="T8" s="7">
        <v>6.21105067636306E8</v>
      </c>
      <c r="U8" s="7">
        <v>6.21363115162526E8</v>
      </c>
      <c r="V8" s="7">
        <v>6.35087337166532E8</v>
      </c>
      <c r="W8" s="7">
        <v>6.34246045201429E8</v>
      </c>
      <c r="X8" s="7">
        <v>6.42151679448685E8</v>
      </c>
      <c r="Y8" s="7">
        <v>6.53518507832361E8</v>
      </c>
      <c r="Z8" s="7">
        <v>6.65181771403961E8</v>
      </c>
      <c r="AA8" s="7">
        <v>6.80623539537239E8</v>
      </c>
      <c r="AB8" s="7">
        <v>7.02766412715428E8</v>
      </c>
      <c r="AC8" s="7">
        <v>7.41749727174525E8</v>
      </c>
      <c r="AD8" s="7">
        <v>7.79536863263267E8</v>
      </c>
      <c r="AE8" s="7">
        <v>8.1716534367872E8</v>
      </c>
      <c r="AF8" s="7">
        <v>8.48065580687936E8</v>
      </c>
      <c r="AG8" s="7">
        <v>8.69657335807588E8</v>
      </c>
      <c r="AH8" s="7">
        <v>8.77738325549473E8</v>
      </c>
      <c r="AI8" s="7">
        <v>8.68684527451843E8</v>
      </c>
      <c r="AJ8" s="7">
        <v>8.8938697608641E8</v>
      </c>
      <c r="AK8" s="7">
        <v>9.13911768386643E8</v>
      </c>
      <c r="AL8" s="7">
        <v>9.56406307347287E8</v>
      </c>
      <c r="AM8" s="7">
        <v>1.04313011306883E9</v>
      </c>
      <c r="AN8" s="7">
        <v>1.07645590837794E9</v>
      </c>
      <c r="AO8" s="7">
        <v>1.12058070958425E9</v>
      </c>
      <c r="AP8" s="7">
        <v>1.1336442945425E9</v>
      </c>
      <c r="AQ8" s="7">
        <v>1.26707731997626E9</v>
      </c>
      <c r="AR8" s="7">
        <v>1.34150927222739E9</v>
      </c>
      <c r="AS8" s="7">
        <v>1.43211997933176E9</v>
      </c>
      <c r="AT8" s="7">
        <v>1.52499024062539E9</v>
      </c>
      <c r="AU8" s="7">
        <v>1.61523706925476E9</v>
      </c>
      <c r="AV8" s="7">
        <v>1.72491061873456E9</v>
      </c>
      <c r="AW8" s="7">
        <v>1.74954357568364E9</v>
      </c>
      <c r="AX8" s="7">
        <v>1.8120151787243E9</v>
      </c>
      <c r="AY8" s="11"/>
      <c r="AZ8" s="11"/>
      <c r="BA8" s="11"/>
    </row>
    <row r="9" ht="12.0" customHeight="1">
      <c r="A9" s="7" t="s">
        <v>13</v>
      </c>
      <c r="B9" s="10"/>
      <c r="C9" s="11"/>
      <c r="D9" s="11"/>
      <c r="E9" s="11"/>
      <c r="F9" s="11"/>
      <c r="G9" s="11"/>
      <c r="H9" s="11"/>
      <c r="I9" s="11"/>
      <c r="J9" s="11"/>
      <c r="K9" s="11"/>
      <c r="L9" s="11"/>
      <c r="M9" s="11"/>
      <c r="N9" s="11"/>
      <c r="O9" s="11"/>
      <c r="P9" s="11"/>
      <c r="Q9" s="11"/>
      <c r="R9" s="11"/>
      <c r="S9" s="11"/>
      <c r="T9" s="11"/>
      <c r="U9" s="11"/>
      <c r="V9" s="11"/>
      <c r="W9" s="11"/>
      <c r="X9" s="11"/>
      <c r="Y9" s="11"/>
      <c r="Z9" s="11"/>
      <c r="AA9" s="7">
        <v>7.21873786015352E9</v>
      </c>
      <c r="AB9" s="7">
        <v>7.42086252023781E9</v>
      </c>
      <c r="AC9" s="7">
        <v>8.00711065933664E9</v>
      </c>
      <c r="AD9" s="7">
        <v>8.45550885625944E9</v>
      </c>
      <c r="AE9" s="7">
        <v>8.48933089168449E9</v>
      </c>
      <c r="AF9" s="7">
        <v>8.46386289900944E9</v>
      </c>
      <c r="AG9" s="7">
        <v>8.36229654422134E9</v>
      </c>
      <c r="AH9" s="7">
        <v>7.78529808267007E9</v>
      </c>
      <c r="AI9" s="7">
        <v>5.86232945625056E9</v>
      </c>
      <c r="AJ9" s="7">
        <v>6.06751098721932E9</v>
      </c>
      <c r="AK9" s="7">
        <v>6.69853212989012E9</v>
      </c>
      <c r="AL9" s="7">
        <v>7.44876772843783E9</v>
      </c>
      <c r="AM9" s="7">
        <v>8.03722037898442E9</v>
      </c>
      <c r="AN9" s="7">
        <v>8.58413410635804E9</v>
      </c>
      <c r="AO9" s="7">
        <v>8.86224285492285E9</v>
      </c>
      <c r="AP9" s="7">
        <v>9.12918036052186E9</v>
      </c>
      <c r="AQ9" s="7">
        <v>9.41601612389203E9</v>
      </c>
      <c r="AR9" s="7">
        <v>1.07804485336873E10</v>
      </c>
      <c r="AS9" s="7">
        <v>1.11370957324321E10</v>
      </c>
      <c r="AT9" s="7">
        <v>1.23825357385547E10</v>
      </c>
      <c r="AU9" s="7">
        <v>1.46437785073551E10</v>
      </c>
      <c r="AV9" s="7">
        <v>1.76801688807775E10</v>
      </c>
      <c r="AW9" s="7">
        <v>2.16746681970876E10</v>
      </c>
      <c r="AX9" s="7">
        <v>2.46694785518355E10</v>
      </c>
      <c r="AY9" s="7">
        <v>2.52647312651464E10</v>
      </c>
      <c r="AZ9" s="7">
        <v>2.61256632702427E10</v>
      </c>
      <c r="BA9" s="7">
        <v>2.7013935821431E10</v>
      </c>
    </row>
    <row r="10" ht="12.0" customHeight="1">
      <c r="A10" s="7" t="s">
        <v>15</v>
      </c>
      <c r="B10" s="10"/>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row>
    <row r="11" ht="24.0" customHeight="1">
      <c r="A11" s="7" t="s">
        <v>16</v>
      </c>
      <c r="B11" s="10"/>
      <c r="C11" s="11"/>
      <c r="D11" s="11"/>
      <c r="E11" s="11"/>
      <c r="F11" s="11"/>
      <c r="G11" s="11"/>
      <c r="H11" s="11"/>
      <c r="I11" s="11"/>
      <c r="J11" s="11"/>
      <c r="K11" s="11"/>
      <c r="L11" s="11"/>
      <c r="M11" s="11"/>
      <c r="N11" s="11"/>
      <c r="O11" s="11"/>
      <c r="P11" s="11"/>
      <c r="Q11" s="11"/>
      <c r="R11" s="11"/>
      <c r="S11" s="7">
        <v>2.68265360696056E8</v>
      </c>
      <c r="T11" s="7">
        <v>2.79489899321074E8</v>
      </c>
      <c r="U11" s="7">
        <v>3.0001443431007E8</v>
      </c>
      <c r="V11" s="7">
        <v>3.25800872814844E8</v>
      </c>
      <c r="W11" s="7">
        <v>3.39105677765807E8</v>
      </c>
      <c r="X11" s="7">
        <v>3.39673005328359E8</v>
      </c>
      <c r="Y11" s="7">
        <v>3.55564228763649E8</v>
      </c>
      <c r="Z11" s="7">
        <v>3.90244613444646E8</v>
      </c>
      <c r="AA11" s="7">
        <v>4.2142637729518E8</v>
      </c>
      <c r="AB11" s="7">
        <v>4.75029380650007E8</v>
      </c>
      <c r="AC11" s="7">
        <v>5.1428188368147E8</v>
      </c>
      <c r="AD11" s="7">
        <v>5.42165230642796E8</v>
      </c>
      <c r="AE11" s="7">
        <v>5.73463791991776E8</v>
      </c>
      <c r="AF11" s="7">
        <v>5.88059029529956E8</v>
      </c>
      <c r="AG11" s="7">
        <v>6.00034493126314E8</v>
      </c>
      <c r="AH11" s="7">
        <v>6.05123888054018E8</v>
      </c>
      <c r="AI11" s="7">
        <v>6.37740684137818E8</v>
      </c>
      <c r="AJ11" s="7">
        <v>6.78094522435029E8</v>
      </c>
      <c r="AK11" s="7">
        <v>6.49771716431242E8</v>
      </c>
      <c r="AL11" s="7">
        <v>6.93563480729641E8</v>
      </c>
      <c r="AM11" s="7">
        <v>7.27449920086702E8</v>
      </c>
      <c r="AN11" s="7">
        <v>7.59513521069664E8</v>
      </c>
      <c r="AO11" s="7">
        <v>7.90817671326677E8</v>
      </c>
      <c r="AP11" s="7">
        <v>8.02526700641682E8</v>
      </c>
      <c r="AQ11" s="7">
        <v>8.20275710925346E8</v>
      </c>
      <c r="AR11" s="7">
        <v>8.4097269220567E8</v>
      </c>
      <c r="AS11" s="7">
        <v>8.83618151887542E8</v>
      </c>
      <c r="AT11" s="7">
        <v>9.45770280032218E8</v>
      </c>
      <c r="AU11" s="7">
        <v>9.85378773366587E8</v>
      </c>
      <c r="AV11" s="7">
        <v>1.11620750131458E9</v>
      </c>
      <c r="AW11" s="7">
        <v>1.00935403164337E9</v>
      </c>
      <c r="AX11" s="7">
        <v>1.02420641671604E9</v>
      </c>
      <c r="AY11" s="7">
        <v>9.18245274139323E8</v>
      </c>
      <c r="AZ11" s="7">
        <v>8.36686777089306E8</v>
      </c>
      <c r="BA11" s="7">
        <v>8.0178794310833E8</v>
      </c>
    </row>
    <row r="12" ht="12.0" customHeight="1">
      <c r="A12" s="7" t="s">
        <v>17</v>
      </c>
      <c r="B12" s="18">
        <v>1.08322326648726E11</v>
      </c>
      <c r="C12" s="7">
        <v>1.1420189233472E11</v>
      </c>
      <c r="D12" s="7">
        <v>1.13228867667268E11</v>
      </c>
      <c r="E12" s="7">
        <v>1.07218456503731E11</v>
      </c>
      <c r="F12" s="7">
        <v>1.1808000526603E11</v>
      </c>
      <c r="G12" s="7">
        <v>1.30560392721821E11</v>
      </c>
      <c r="H12" s="7">
        <v>1.2969905163703E11</v>
      </c>
      <c r="I12" s="7">
        <v>1.33839040988313E11</v>
      </c>
      <c r="J12" s="7">
        <v>1.40293429799864E11</v>
      </c>
      <c r="K12" s="7">
        <v>1.53873168801593E11</v>
      </c>
      <c r="L12" s="7">
        <v>1.58559596720551E11</v>
      </c>
      <c r="M12" s="7">
        <v>1.67531106543719E11</v>
      </c>
      <c r="N12" s="7">
        <v>1.70259210724363E11</v>
      </c>
      <c r="O12" s="7">
        <v>1.75046480960335E11</v>
      </c>
      <c r="P12" s="7">
        <v>1.84733210828266E11</v>
      </c>
      <c r="Q12" s="7">
        <v>1.8468072426534E11</v>
      </c>
      <c r="R12" s="7">
        <v>1.80953402717112E11</v>
      </c>
      <c r="S12" s="7">
        <v>1.93500979043209E11</v>
      </c>
      <c r="T12" s="7">
        <v>1.84781583442798E11</v>
      </c>
      <c r="U12" s="7">
        <v>2.03671367614679E11</v>
      </c>
      <c r="V12" s="7">
        <v>2.12127318773802E11</v>
      </c>
      <c r="W12" s="7">
        <v>2.00058275576194E11</v>
      </c>
      <c r="X12" s="7">
        <v>1.9014102971458E11</v>
      </c>
      <c r="Y12" s="7">
        <v>1.97509229313404E11</v>
      </c>
      <c r="Z12" s="7">
        <v>2.01877686114393E11</v>
      </c>
      <c r="AA12" s="7">
        <v>1.86561877750355E11</v>
      </c>
      <c r="AB12" s="7">
        <v>2.01255080489854E11</v>
      </c>
      <c r="AC12" s="7">
        <v>2.07111589518346E11</v>
      </c>
      <c r="AD12" s="7">
        <v>2.01815943167578E11</v>
      </c>
      <c r="AE12" s="7">
        <v>1.86687437478628E11</v>
      </c>
      <c r="AF12" s="7">
        <v>1.82208881976736E11</v>
      </c>
      <c r="AG12" s="7">
        <v>2.052942190939E11</v>
      </c>
      <c r="AH12" s="7">
        <v>2.29807939326394E11</v>
      </c>
      <c r="AI12" s="7">
        <v>2.43382509292534E11</v>
      </c>
      <c r="AJ12" s="7">
        <v>2.57586800996269E11</v>
      </c>
      <c r="AK12" s="7">
        <v>2.50257916577157E11</v>
      </c>
      <c r="AL12" s="7">
        <v>2.6408889539701E11</v>
      </c>
      <c r="AM12" s="7">
        <v>2.85509269184292E11</v>
      </c>
      <c r="AN12" s="7">
        <v>2.96501886735844E11</v>
      </c>
      <c r="AO12" s="7">
        <v>2.86463942700275E11</v>
      </c>
      <c r="AP12" s="7">
        <v>2.8420374528E11</v>
      </c>
      <c r="AQ12" s="7">
        <v>2.7167365773595E11</v>
      </c>
      <c r="AR12" s="7">
        <v>2.42076212334264E11</v>
      </c>
      <c r="AS12" s="7">
        <v>2.63468585945261E11</v>
      </c>
      <c r="AT12" s="7">
        <v>2.87258675093519E11</v>
      </c>
      <c r="AU12" s="7">
        <v>3.13626005874339E11</v>
      </c>
      <c r="AV12" s="7">
        <v>3.40177780212114E11</v>
      </c>
      <c r="AW12" s="7">
        <v>3.69614509410546E11</v>
      </c>
      <c r="AX12" s="7">
        <v>3.94594682114832E11</v>
      </c>
      <c r="AY12" s="7">
        <v>3.97949689763302E11</v>
      </c>
      <c r="AZ12" s="7">
        <v>4.34405530243887E11</v>
      </c>
      <c r="BA12" s="7">
        <v>4.72935255183887E11</v>
      </c>
    </row>
    <row r="13" ht="12.0" customHeight="1">
      <c r="A13" s="7" t="s">
        <v>19</v>
      </c>
      <c r="B13" s="10"/>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7">
        <v>2.81937562853822E9</v>
      </c>
      <c r="AG13" s="7">
        <v>2.48950872280435E9</v>
      </c>
      <c r="AH13" s="7">
        <v>1.44889400824646E9</v>
      </c>
      <c r="AI13" s="7">
        <v>1.32139135301774E9</v>
      </c>
      <c r="AJ13" s="7">
        <v>1.39274652294933E9</v>
      </c>
      <c r="AK13" s="7">
        <v>1.48884601084917E9</v>
      </c>
      <c r="AL13" s="7">
        <v>1.57617279590915E9</v>
      </c>
      <c r="AM13" s="7">
        <v>1.62851875060518E9</v>
      </c>
      <c r="AN13" s="7">
        <v>1.74740061939935E9</v>
      </c>
      <c r="AO13" s="7">
        <v>1.80506483983953E9</v>
      </c>
      <c r="AP13" s="7">
        <v>1.91156366539006E9</v>
      </c>
      <c r="AQ13" s="7">
        <v>2.09424495185029E9</v>
      </c>
      <c r="AR13" s="7">
        <v>2.37039838507891E9</v>
      </c>
      <c r="AS13" s="7">
        <v>2.70322116433774E9</v>
      </c>
      <c r="AT13" s="7">
        <v>2.9861900810547E9</v>
      </c>
      <c r="AU13" s="7">
        <v>3.40024657511425E9</v>
      </c>
      <c r="AV13" s="7">
        <v>3.84901123758729E9</v>
      </c>
      <c r="AW13" s="7">
        <v>4.37821956604407E9</v>
      </c>
      <c r="AX13" s="7">
        <v>4.68031671610111E9</v>
      </c>
      <c r="AY13" s="7">
        <v>4.0180524325215E9</v>
      </c>
      <c r="AZ13" s="7">
        <v>4.10228551322718E9</v>
      </c>
      <c r="BA13" s="7">
        <v>4.29099064683563E9</v>
      </c>
    </row>
    <row r="14" ht="12.0" customHeight="1">
      <c r="A14" s="7" t="s">
        <v>20</v>
      </c>
      <c r="B14" s="10"/>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7">
        <v>8.03532294681474E8</v>
      </c>
      <c r="AD14" s="7">
        <v>9.40116014225911E8</v>
      </c>
      <c r="AE14" s="7">
        <v>1.02473220807079E9</v>
      </c>
      <c r="AF14" s="7">
        <v>1.147728450929E9</v>
      </c>
      <c r="AG14" s="7">
        <v>1.19364271920856E9</v>
      </c>
      <c r="AH14" s="7">
        <v>1.24136007316669E9</v>
      </c>
      <c r="AI14" s="7">
        <v>1.29100934585095E9</v>
      </c>
      <c r="AJ14" s="7">
        <v>1.36847765471876E9</v>
      </c>
      <c r="AK14" s="7">
        <v>1.52231948004372E9</v>
      </c>
      <c r="AL14" s="7">
        <v>1.54099425478688E9</v>
      </c>
      <c r="AM14" s="7">
        <v>1.66089949362469E9</v>
      </c>
      <c r="AN14" s="7">
        <v>1.77198243000088E9</v>
      </c>
      <c r="AO14" s="7">
        <v>1.79265358120734E9</v>
      </c>
      <c r="AP14" s="7">
        <v>1.85865929319269E9</v>
      </c>
      <c r="AQ14" s="7">
        <v>1.84578010977439E9</v>
      </c>
      <c r="AR14" s="7">
        <v>1.79819150643705E9</v>
      </c>
      <c r="AS14" s="7">
        <v>1.82639695933653E9</v>
      </c>
      <c r="AT14" s="11"/>
      <c r="AU14" s="11"/>
      <c r="AV14" s="11"/>
      <c r="AW14" s="11"/>
      <c r="AX14" s="11"/>
      <c r="AY14" s="11"/>
      <c r="AZ14" s="11"/>
      <c r="BA14" s="11"/>
    </row>
    <row r="15" ht="12.0" customHeight="1">
      <c r="A15" s="7" t="s">
        <v>21</v>
      </c>
      <c r="B15" s="18">
        <v>9.66778593639144E10</v>
      </c>
      <c r="C15" s="7">
        <v>9.89504104129367E10</v>
      </c>
      <c r="D15" s="7">
        <v>1.0030279483188E11</v>
      </c>
      <c r="E15" s="7">
        <v>1.06581315165429E11</v>
      </c>
      <c r="F15" s="7">
        <v>1.14018332823152E11</v>
      </c>
      <c r="G15" s="7">
        <v>1.20858336146078E11</v>
      </c>
      <c r="H15" s="7">
        <v>1.23723654026239E11</v>
      </c>
      <c r="I15" s="7">
        <v>1.31482647085683E11</v>
      </c>
      <c r="J15" s="7">
        <v>1.38244569180398E11</v>
      </c>
      <c r="K15" s="7">
        <v>1.47986737704662E11</v>
      </c>
      <c r="L15" s="7">
        <v>1.58580342543285E11</v>
      </c>
      <c r="M15" s="7">
        <v>1.64954051789877E11</v>
      </c>
      <c r="N15" s="7">
        <v>1.71438741658588E11</v>
      </c>
      <c r="O15" s="7">
        <v>1.7593718545238E11</v>
      </c>
      <c r="P15" s="7">
        <v>1.83090391005317E11</v>
      </c>
      <c r="Q15" s="7">
        <v>1.85369661015317E11</v>
      </c>
      <c r="R15" s="7">
        <v>1.90251053754207E11</v>
      </c>
      <c r="S15" s="7">
        <v>1.96878746321774E11</v>
      </c>
      <c r="T15" s="7">
        <v>1.98667157374655E11</v>
      </c>
      <c r="U15" s="7">
        <v>2.06839366821593E11</v>
      </c>
      <c r="V15" s="7">
        <v>2.1313543349856E11</v>
      </c>
      <c r="W15" s="7">
        <v>2.20398742356445E11</v>
      </c>
      <c r="X15" s="7">
        <v>2.27512907295277E11</v>
      </c>
      <c r="Y15" s="7">
        <v>2.22234528536554E11</v>
      </c>
      <c r="Z15" s="7">
        <v>2.32453957601788E11</v>
      </c>
      <c r="AA15" s="7">
        <v>2.44380207223009E11</v>
      </c>
      <c r="AB15" s="7">
        <v>2.55503272974271E11</v>
      </c>
      <c r="AC15" s="7">
        <v>2.62027442115672E11</v>
      </c>
      <c r="AD15" s="7">
        <v>2.7741426931751E11</v>
      </c>
      <c r="AE15" s="7">
        <v>2.88343886632588E11</v>
      </c>
      <c r="AF15" s="7">
        <v>2.98651486073498E11</v>
      </c>
      <c r="AG15" s="7">
        <v>2.979369112378E11</v>
      </c>
      <c r="AH15" s="7">
        <v>2.99289734315328E11</v>
      </c>
      <c r="AI15" s="7">
        <v>3.1151865836051E11</v>
      </c>
      <c r="AJ15" s="7">
        <v>3.23873916078301E11</v>
      </c>
      <c r="AK15" s="7">
        <v>3.36634494329048E11</v>
      </c>
      <c r="AL15" s="7">
        <v>3.50710609677561E11</v>
      </c>
      <c r="AM15" s="7">
        <v>3.64642406351461E11</v>
      </c>
      <c r="AN15" s="7">
        <v>3.81363194311653E11</v>
      </c>
      <c r="AO15" s="7">
        <v>4.01040979796365E11</v>
      </c>
      <c r="AP15" s="7">
        <v>4.16887521195755E11</v>
      </c>
      <c r="AQ15" s="7">
        <v>4.25523831426099E11</v>
      </c>
      <c r="AR15" s="7">
        <v>4.42135393398514E11</v>
      </c>
      <c r="AS15" s="7">
        <v>4.56603230863833E11</v>
      </c>
      <c r="AT15" s="7">
        <v>4.7557872395324E11</v>
      </c>
      <c r="AU15" s="7">
        <v>4.89651768691654E11</v>
      </c>
      <c r="AV15" s="7">
        <v>5.047398693968E11</v>
      </c>
      <c r="AW15" s="7">
        <v>5.227296966447E11</v>
      </c>
      <c r="AX15" s="7">
        <v>5.42761040949285E11</v>
      </c>
      <c r="AY15" s="7">
        <v>5.50622241459138E11</v>
      </c>
      <c r="AZ15" s="7">
        <v>5.63049439184944E11</v>
      </c>
      <c r="BA15" s="7">
        <v>5.73453982173238E11</v>
      </c>
    </row>
    <row r="16" ht="12.0" customHeight="1">
      <c r="A16" s="7" t="s">
        <v>23</v>
      </c>
      <c r="B16" s="18">
        <v>5.23926996813371E10</v>
      </c>
      <c r="C16" s="7">
        <v>5.52941965717437E10</v>
      </c>
      <c r="D16" s="7">
        <v>5.67587601952466E10</v>
      </c>
      <c r="E16" s="7">
        <v>5.91075895681077E10</v>
      </c>
      <c r="F16" s="7">
        <v>6.27275474390442E10</v>
      </c>
      <c r="G16" s="7">
        <v>6.49105758116916E10</v>
      </c>
      <c r="H16" s="7">
        <v>6.85733896457837E10</v>
      </c>
      <c r="I16" s="7">
        <v>7.06361099828696E10</v>
      </c>
      <c r="J16" s="7">
        <v>7.37951777586666E10</v>
      </c>
      <c r="K16" s="7">
        <v>7.84264650897652E10</v>
      </c>
      <c r="L16" s="7">
        <v>8.28753914028378E10</v>
      </c>
      <c r="M16" s="7">
        <v>8.71144417138044E10</v>
      </c>
      <c r="N16" s="7">
        <v>9.25223851313871E10</v>
      </c>
      <c r="O16" s="7">
        <v>9.70471326408689E10</v>
      </c>
      <c r="P16" s="7">
        <v>1.00872864669719E11</v>
      </c>
      <c r="Q16" s="7">
        <v>1.00505954054367E11</v>
      </c>
      <c r="R16" s="7">
        <v>1.05107564261927E11</v>
      </c>
      <c r="S16" s="7">
        <v>1.1037201389408E11</v>
      </c>
      <c r="T16" s="7">
        <v>1.1021073605587E11</v>
      </c>
      <c r="U16" s="7">
        <v>1.16223961463885E11</v>
      </c>
      <c r="V16" s="7">
        <v>1.18297013218397E11</v>
      </c>
      <c r="W16" s="7">
        <v>1.18126455202056E11</v>
      </c>
      <c r="X16" s="7">
        <v>1.20426376420531E11</v>
      </c>
      <c r="Y16" s="7">
        <v>1.23982344405597E11</v>
      </c>
      <c r="Z16" s="7">
        <v>1.24057574520463E11</v>
      </c>
      <c r="AA16" s="7">
        <v>1.27104769469838E11</v>
      </c>
      <c r="AB16" s="7">
        <v>1.30049304257449E11</v>
      </c>
      <c r="AC16" s="7">
        <v>1.31800268995234E11</v>
      </c>
      <c r="AD16" s="7">
        <v>1.35933234154397E11</v>
      </c>
      <c r="AE16" s="7">
        <v>1.41217060614818E11</v>
      </c>
      <c r="AF16" s="7">
        <v>1.47353847860426E11</v>
      </c>
      <c r="AG16" s="7">
        <v>1.52425218284125E11</v>
      </c>
      <c r="AH16" s="7">
        <v>1.55616277925854E11</v>
      </c>
      <c r="AI16" s="7">
        <v>1.56436079198988E11</v>
      </c>
      <c r="AJ16" s="7">
        <v>1.60193859615067E11</v>
      </c>
      <c r="AK16" s="7">
        <v>1.6446780562095E11</v>
      </c>
      <c r="AL16" s="7">
        <v>1.68524640771732E11</v>
      </c>
      <c r="AM16" s="7">
        <v>1.7241572452977E11</v>
      </c>
      <c r="AN16" s="7">
        <v>1.78942595486762E11</v>
      </c>
      <c r="AO16" s="7">
        <v>1.85275602636496E11</v>
      </c>
      <c r="AP16" s="7">
        <v>1.92070749953934E11</v>
      </c>
      <c r="AQ16" s="7">
        <v>1.93717569559609E11</v>
      </c>
      <c r="AR16" s="7">
        <v>1.96998621885414E11</v>
      </c>
      <c r="AS16" s="7">
        <v>1.98704472152391E11</v>
      </c>
      <c r="AT16" s="7">
        <v>2.03850083131644E11</v>
      </c>
      <c r="AU16" s="7">
        <v>2.08743854863336E11</v>
      </c>
      <c r="AV16" s="7">
        <v>2.16404316585328E11</v>
      </c>
      <c r="AW16" s="7">
        <v>2.24424149682138E11</v>
      </c>
      <c r="AX16" s="7">
        <v>2.27557455519643E11</v>
      </c>
      <c r="AY16" s="7">
        <v>2.18887605292606E11</v>
      </c>
      <c r="AZ16" s="7">
        <v>2.23954137424163E11</v>
      </c>
      <c r="BA16" s="7">
        <v>2.30913313559149E11</v>
      </c>
    </row>
    <row r="17" ht="12.0" customHeight="1">
      <c r="A17" s="7" t="s">
        <v>24</v>
      </c>
      <c r="B17" s="10"/>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7">
        <v>8.9540481159228E9</v>
      </c>
      <c r="AG17" s="7">
        <v>8.89136977911134E9</v>
      </c>
      <c r="AH17" s="7">
        <v>6.88192020903218E9</v>
      </c>
      <c r="AI17" s="7">
        <v>5.29219664074574E9</v>
      </c>
      <c r="AJ17" s="7">
        <v>4.24963390251883E9</v>
      </c>
      <c r="AK17" s="7">
        <v>3.74817710202161E9</v>
      </c>
      <c r="AL17" s="7">
        <v>3.79690340434789E9</v>
      </c>
      <c r="AM17" s="7">
        <v>4.01712380180007E9</v>
      </c>
      <c r="AN17" s="7">
        <v>4.41883618198008E9</v>
      </c>
      <c r="AO17" s="7">
        <v>4.7458300594466E9</v>
      </c>
      <c r="AP17" s="7">
        <v>5.27261719604517E9</v>
      </c>
      <c r="AQ17" s="7">
        <v>5.79460629845365E9</v>
      </c>
      <c r="AR17" s="7">
        <v>6.40883456608973E9</v>
      </c>
      <c r="AS17" s="7">
        <v>7.12662403749178E9</v>
      </c>
      <c r="AT17" s="7">
        <v>7.85353968931594E9</v>
      </c>
      <c r="AU17" s="7">
        <v>9.92687416729536E9</v>
      </c>
      <c r="AV17" s="7">
        <v>1.33516457550122E10</v>
      </c>
      <c r="AW17" s="7">
        <v>1.66960995001853E10</v>
      </c>
      <c r="AX17" s="7">
        <v>1.84992782462053E10</v>
      </c>
      <c r="AY17" s="7">
        <v>2.02197111231024E10</v>
      </c>
      <c r="AZ17" s="7">
        <v>2.12306966792575E10</v>
      </c>
      <c r="BA17" s="7">
        <v>2.14430036460501E10</v>
      </c>
    </row>
    <row r="18" ht="12.0" customHeight="1">
      <c r="A18" s="7" t="s">
        <v>27</v>
      </c>
      <c r="B18" s="18">
        <v>1.30626949015734E9</v>
      </c>
      <c r="C18" s="7">
        <v>1.44561054708405E9</v>
      </c>
      <c r="D18" s="7">
        <v>1.59670534021814E9</v>
      </c>
      <c r="E18" s="7">
        <v>1.76474354032252E9</v>
      </c>
      <c r="F18" s="7">
        <v>1.95006925017362E9</v>
      </c>
      <c r="G18" s="7">
        <v>2.15337559895775E9</v>
      </c>
      <c r="H18" s="7">
        <v>2.34872828430312E9</v>
      </c>
      <c r="I18" s="7">
        <v>2.57416195330126E9</v>
      </c>
      <c r="J18" s="7">
        <v>2.7909518039157E9</v>
      </c>
      <c r="K18" s="7">
        <v>3.04162563502748E9</v>
      </c>
      <c r="L18" s="7">
        <v>2.86978443663284E9</v>
      </c>
      <c r="M18" s="7">
        <v>2.91646176401554E9</v>
      </c>
      <c r="N18" s="7">
        <v>2.81446329086642E9</v>
      </c>
      <c r="O18" s="7">
        <v>3.02744970206713E9</v>
      </c>
      <c r="P18" s="7">
        <v>2.52022383617901E9</v>
      </c>
      <c r="Q18" s="7">
        <v>2.14715197005903E9</v>
      </c>
      <c r="R18" s="7">
        <v>2.25848577591394E9</v>
      </c>
      <c r="S18" s="7">
        <v>2.46524855821592E9</v>
      </c>
      <c r="T18" s="7">
        <v>2.81480893738517E9</v>
      </c>
      <c r="U18" s="7">
        <v>3.55058017607851E9</v>
      </c>
      <c r="V18" s="7">
        <v>3.78120031313455E9</v>
      </c>
      <c r="W18" s="7">
        <v>3.43233144828738E9</v>
      </c>
      <c r="X18" s="7">
        <v>3.66225984973675E9</v>
      </c>
      <c r="Y18" s="7">
        <v>3.79399321745074E9</v>
      </c>
      <c r="Z18" s="7">
        <v>4.33164571351039E9</v>
      </c>
      <c r="AA18" s="7">
        <v>4.54082868529736E9</v>
      </c>
      <c r="AB18" s="7">
        <v>4.62242737530282E9</v>
      </c>
      <c r="AC18" s="7">
        <v>4.76038459320012E9</v>
      </c>
      <c r="AD18" s="7">
        <v>4.87033559169545E9</v>
      </c>
      <c r="AE18" s="7">
        <v>5.19797906041612E9</v>
      </c>
      <c r="AF18" s="7">
        <v>5.11500635845677E9</v>
      </c>
      <c r="AG18" s="7">
        <v>4.90110786838573E9</v>
      </c>
      <c r="AH18" s="7">
        <v>4.71361193166268E9</v>
      </c>
      <c r="AI18" s="7">
        <v>4.72812073335332E9</v>
      </c>
      <c r="AJ18" s="7">
        <v>4.87700529880194E9</v>
      </c>
      <c r="AK18" s="7">
        <v>5.090557215977E9</v>
      </c>
      <c r="AL18" s="7">
        <v>5.30555843798978E9</v>
      </c>
      <c r="AM18" s="7">
        <v>5.41497179689543E9</v>
      </c>
      <c r="AN18" s="7">
        <v>5.67036752431695E9</v>
      </c>
      <c r="AO18" s="7">
        <v>6.07546594788841E9</v>
      </c>
      <c r="AP18" s="7">
        <v>6.327552E9</v>
      </c>
      <c r="AQ18" s="7">
        <v>6.49368992140694E9</v>
      </c>
      <c r="AR18" s="7">
        <v>6.66932017547359E9</v>
      </c>
      <c r="AS18" s="7">
        <v>6.58497030677758E9</v>
      </c>
      <c r="AT18" s="7">
        <v>6.64310797133632E9</v>
      </c>
      <c r="AU18" s="7">
        <v>6.86866092931665E9</v>
      </c>
      <c r="AV18" s="7">
        <v>7.04153577260845E9</v>
      </c>
      <c r="AW18" s="7">
        <v>7.14339315185817E9</v>
      </c>
      <c r="AX18" s="7">
        <v>6.97738517763889E9</v>
      </c>
      <c r="AY18" s="7">
        <v>6.63828666547619E9</v>
      </c>
      <c r="AZ18" s="7">
        <v>6.6501516393036E9</v>
      </c>
      <c r="BA18" s="7">
        <v>6.75847190215131E9</v>
      </c>
    </row>
    <row r="19" ht="12.0" customHeight="1">
      <c r="A19" s="7" t="s">
        <v>28</v>
      </c>
      <c r="B19" s="10"/>
      <c r="C19" s="11"/>
      <c r="D19" s="11"/>
      <c r="E19" s="11"/>
      <c r="F19" s="11"/>
      <c r="G19" s="11"/>
      <c r="H19" s="11"/>
      <c r="I19" s="11"/>
      <c r="J19" s="11"/>
      <c r="K19" s="11"/>
      <c r="L19" s="11"/>
      <c r="M19" s="11"/>
      <c r="N19" s="11"/>
      <c r="O19" s="11"/>
      <c r="P19" s="11"/>
      <c r="Q19" s="11"/>
      <c r="R19" s="11"/>
      <c r="S19" s="11"/>
      <c r="T19" s="11"/>
      <c r="U19" s="11"/>
      <c r="V19" s="7">
        <v>3.98329887527887E9</v>
      </c>
      <c r="W19" s="7">
        <v>3.77151897199949E9</v>
      </c>
      <c r="X19" s="7">
        <v>3.48653479514867E9</v>
      </c>
      <c r="Y19" s="7">
        <v>3.70884940878416E9</v>
      </c>
      <c r="Z19" s="7">
        <v>3.89442703802205E9</v>
      </c>
      <c r="AA19" s="7">
        <v>3.70911979553414E9</v>
      </c>
      <c r="AB19" s="7">
        <v>3.75299851691499E9</v>
      </c>
      <c r="AC19" s="7">
        <v>4.14327309217727E9</v>
      </c>
      <c r="AD19" s="7">
        <v>4.43330195276498E9</v>
      </c>
      <c r="AE19" s="7">
        <v>4.44943940851332E9</v>
      </c>
      <c r="AF19" s="7">
        <v>4.64690541067276E9</v>
      </c>
      <c r="AG19" s="7">
        <v>5.16875287542893E9</v>
      </c>
      <c r="AH19" s="7">
        <v>5.51454226082E9</v>
      </c>
      <c r="AI19" s="7">
        <v>6.22426425913648E9</v>
      </c>
      <c r="AJ19" s="7">
        <v>6.20870353625128E9</v>
      </c>
      <c r="AK19" s="7">
        <v>6.45270510350879E9</v>
      </c>
      <c r="AL19" s="7">
        <v>6.71791163061662E9</v>
      </c>
      <c r="AM19" s="7">
        <v>6.92569658695316E9</v>
      </c>
      <c r="AN19" s="7">
        <v>7.25743761729078E9</v>
      </c>
      <c r="AO19" s="7">
        <v>7.56950749292248E9</v>
      </c>
      <c r="AP19" s="7">
        <v>7.97069089422308E9</v>
      </c>
      <c r="AQ19" s="7">
        <v>8.33734267535734E9</v>
      </c>
      <c r="AR19" s="7">
        <v>8.77588690008113E9</v>
      </c>
      <c r="AS19" s="7">
        <v>9.40775075688697E9</v>
      </c>
      <c r="AT19" s="7">
        <v>9.93458479927265E9</v>
      </c>
      <c r="AU19" s="7">
        <v>1.07094824136159E10</v>
      </c>
      <c r="AV19" s="7">
        <v>1.14270177353282E10</v>
      </c>
      <c r="AW19" s="7">
        <v>1.23800310144545E10</v>
      </c>
      <c r="AX19" s="7">
        <v>1.31599729683652E10</v>
      </c>
      <c r="AY19" s="7">
        <v>1.35679321303845E10</v>
      </c>
      <c r="AZ19" s="7">
        <v>1.41784890762518E10</v>
      </c>
      <c r="BA19" s="11"/>
    </row>
    <row r="20" ht="12.0" customHeight="1">
      <c r="A20" s="7" t="s">
        <v>29</v>
      </c>
      <c r="B20" s="18">
        <v>1.27672315896625E10</v>
      </c>
      <c r="C20" s="7">
        <v>1.35406910113705E10</v>
      </c>
      <c r="D20" s="7">
        <v>1.42790690876649E10</v>
      </c>
      <c r="E20" s="7">
        <v>1.42139716258925E10</v>
      </c>
      <c r="F20" s="7">
        <v>1.57707978825204E10</v>
      </c>
      <c r="G20" s="7">
        <v>1.60241176212892E10</v>
      </c>
      <c r="H20" s="7">
        <v>1.64354265953311E10</v>
      </c>
      <c r="I20" s="7">
        <v>1.61271203565672E10</v>
      </c>
      <c r="J20" s="7">
        <v>1.76574960277989E10</v>
      </c>
      <c r="K20" s="7">
        <v>1.78730689642921E10</v>
      </c>
      <c r="L20" s="7">
        <v>1.88775090419808E10</v>
      </c>
      <c r="M20" s="7">
        <v>1.7843119136474E10</v>
      </c>
      <c r="N20" s="7">
        <v>1.53497700783859E10</v>
      </c>
      <c r="O20" s="7">
        <v>1.58602543410247E10</v>
      </c>
      <c r="P20" s="7">
        <v>1.73815630071162E10</v>
      </c>
      <c r="Q20" s="7">
        <v>1.66709674987941E10</v>
      </c>
      <c r="R20" s="7">
        <v>1.76147711845711E10</v>
      </c>
      <c r="S20" s="7">
        <v>1.80856238904146E10</v>
      </c>
      <c r="T20" s="7">
        <v>1.93649715785606E10</v>
      </c>
      <c r="U20" s="7">
        <v>2.02948067539657E10</v>
      </c>
      <c r="V20" s="7">
        <v>2.04610500125987E10</v>
      </c>
      <c r="W20" s="7">
        <v>2.12389787344088E10</v>
      </c>
      <c r="X20" s="7">
        <v>2.17437160164747E10</v>
      </c>
      <c r="Y20" s="7">
        <v>2.26169627953335E10</v>
      </c>
      <c r="Z20" s="7">
        <v>2.3788673521704E10</v>
      </c>
      <c r="AA20" s="7">
        <v>2.45554492259824E10</v>
      </c>
      <c r="AB20" s="7">
        <v>2.55987047854833E10</v>
      </c>
      <c r="AC20" s="7">
        <v>2.65541159594773E10</v>
      </c>
      <c r="AD20" s="7">
        <v>2.71274730442533E10</v>
      </c>
      <c r="AE20" s="7">
        <v>2.7836138077805E10</v>
      </c>
      <c r="AF20" s="7">
        <v>2.9489968538012E10</v>
      </c>
      <c r="AG20" s="7">
        <v>3.04747434351771E10</v>
      </c>
      <c r="AH20" s="7">
        <v>3.20104063251369E10</v>
      </c>
      <c r="AI20" s="7">
        <v>3.34746825255183E10</v>
      </c>
      <c r="AJ20" s="7">
        <v>3.48420240648115E10</v>
      </c>
      <c r="AK20" s="7">
        <v>3.65580119305676E10</v>
      </c>
      <c r="AL20" s="7">
        <v>3.82477115330204E10</v>
      </c>
      <c r="AM20" s="7">
        <v>4.03083267770521E10</v>
      </c>
      <c r="AN20" s="7">
        <v>4.2415457211493E10</v>
      </c>
      <c r="AO20" s="7">
        <v>4.44807634665509E10</v>
      </c>
      <c r="AP20" s="7">
        <v>4.71249254621348E10</v>
      </c>
      <c r="AQ20" s="7">
        <v>4.96103006823455E10</v>
      </c>
      <c r="AR20" s="7">
        <v>5.18007993173846E10</v>
      </c>
      <c r="AS20" s="7">
        <v>5.45234463621137E10</v>
      </c>
      <c r="AT20" s="7">
        <v>5.7942340647679E10</v>
      </c>
      <c r="AU20" s="7">
        <v>6.13930842719686E10</v>
      </c>
      <c r="AV20" s="7">
        <v>6.54630388304324E10</v>
      </c>
      <c r="AW20" s="7">
        <v>6.96708998757772E10</v>
      </c>
      <c r="AX20" s="7">
        <v>7.39838292450437E10</v>
      </c>
      <c r="AY20" s="7">
        <v>7.82313582393412E10</v>
      </c>
      <c r="AZ20" s="7">
        <v>8.2979485251466E10</v>
      </c>
      <c r="BA20" s="7">
        <v>8.85078175807322E10</v>
      </c>
    </row>
    <row r="21" ht="12.0" customHeight="1">
      <c r="A21" s="7" t="s">
        <v>31</v>
      </c>
      <c r="B21" s="18">
        <v>7.8412037570323E8</v>
      </c>
      <c r="C21" s="7">
        <v>8.44470434073808E8</v>
      </c>
      <c r="D21" s="7">
        <v>9.20985861543196E8</v>
      </c>
      <c r="E21" s="7">
        <v>8.7421432145663E8</v>
      </c>
      <c r="F21" s="7">
        <v>9.17967662010973E8</v>
      </c>
      <c r="G21" s="7">
        <v>1.02293582752033E9</v>
      </c>
      <c r="H21" s="7">
        <v>1.06388774644761E9</v>
      </c>
      <c r="I21" s="7">
        <v>1.17704429556449E9</v>
      </c>
      <c r="J21" s="7">
        <v>1.25851719853154E9</v>
      </c>
      <c r="K21" s="7">
        <v>1.35313761592344E9</v>
      </c>
      <c r="L21" s="7">
        <v>1.48181292489291E9</v>
      </c>
      <c r="M21" s="7">
        <v>1.53979215166567E9</v>
      </c>
      <c r="N21" s="7">
        <v>1.55940603443933E9</v>
      </c>
      <c r="O21" s="7">
        <v>1.58031299776213E9</v>
      </c>
      <c r="P21" s="7">
        <v>1.50681514908009E9</v>
      </c>
      <c r="Q21" s="7">
        <v>1.56716534539397E9</v>
      </c>
      <c r="R21" s="7">
        <v>1.56587198895823E9</v>
      </c>
      <c r="S21" s="7">
        <v>1.63441270700087E9</v>
      </c>
      <c r="T21" s="7">
        <v>1.73463707119335E9</v>
      </c>
      <c r="U21" s="7">
        <v>1.86762297052765E9</v>
      </c>
      <c r="V21" s="7">
        <v>1.95599303878771E9</v>
      </c>
      <c r="W21" s="7">
        <v>1.8932718729327E9</v>
      </c>
      <c r="X21" s="7">
        <v>1.79843585015374E9</v>
      </c>
      <c r="Y21" s="7">
        <v>1.80166896535649E9</v>
      </c>
      <c r="Z21" s="7">
        <v>1.86223462911413E9</v>
      </c>
      <c r="AA21" s="7">
        <v>1.87171823139203E9</v>
      </c>
      <c r="AB21" s="7">
        <v>2.04824262458179E9</v>
      </c>
      <c r="AC21" s="7">
        <v>2.06914958790459E9</v>
      </c>
      <c r="AD21" s="7">
        <v>2.19847143714863E9</v>
      </c>
      <c r="AE21" s="7">
        <v>2.30925715466768E9</v>
      </c>
      <c r="AF21" s="7">
        <v>2.19825596970487E9</v>
      </c>
      <c r="AG21" s="7">
        <v>2.13424158535742E9</v>
      </c>
      <c r="AH21" s="7">
        <v>2.02798206359025E9</v>
      </c>
      <c r="AI21" s="7">
        <v>2.04802701919473E9</v>
      </c>
      <c r="AJ21" s="7">
        <v>2.12943232994191E9</v>
      </c>
      <c r="AK21" s="7">
        <v>2.16116370447557E9</v>
      </c>
      <c r="AL21" s="7">
        <v>2.20079978220824E9</v>
      </c>
      <c r="AM21" s="7">
        <v>2.34153492263586E9</v>
      </c>
      <c r="AN21" s="7">
        <v>2.43782735083809E9</v>
      </c>
      <c r="AO21" s="7">
        <v>2.50103183555101E9</v>
      </c>
      <c r="AP21" s="7">
        <v>2.558850048E9</v>
      </c>
      <c r="AQ21" s="7">
        <v>2.42952457333614E9</v>
      </c>
      <c r="AR21" s="7">
        <v>2.34338663898934E9</v>
      </c>
      <c r="AS21" s="7">
        <v>2.39044163089799E9</v>
      </c>
      <c r="AT21" s="7">
        <v>2.47854970336207E9</v>
      </c>
      <c r="AU21" s="7">
        <v>2.55742799941024E9</v>
      </c>
      <c r="AV21" s="7">
        <v>2.64487213178276E9</v>
      </c>
      <c r="AW21" s="7">
        <v>2.65750621316503E9</v>
      </c>
      <c r="AX21" s="7">
        <v>2.66228972461664E9</v>
      </c>
      <c r="AY21" s="7">
        <v>2.52118836859594E9</v>
      </c>
      <c r="AZ21" s="11"/>
      <c r="BA21" s="11"/>
    </row>
    <row r="22" ht="12.0" customHeight="1">
      <c r="A22" s="7" t="s">
        <v>32</v>
      </c>
      <c r="B22" s="10"/>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7">
        <v>1.43642316945382E10</v>
      </c>
      <c r="AG22" s="7">
        <v>1.41918609142039E10</v>
      </c>
      <c r="AH22" s="7">
        <v>1.28294422664403E10</v>
      </c>
      <c r="AI22" s="7">
        <v>1.18544046541908E10</v>
      </c>
      <c r="AJ22" s="7">
        <v>1.04674393096505E10</v>
      </c>
      <c r="AK22" s="7">
        <v>9.37882562144682E9</v>
      </c>
      <c r="AL22" s="7">
        <v>9.64143273884734E9</v>
      </c>
      <c r="AM22" s="7">
        <v>1.07405560710759E10</v>
      </c>
      <c r="AN22" s="7">
        <v>1.16427627810463E10</v>
      </c>
      <c r="AO22" s="7">
        <v>1.20386167156019E10</v>
      </c>
      <c r="AP22" s="7">
        <v>1.27368564851068E10</v>
      </c>
      <c r="AQ22" s="7">
        <v>1.33387119296066E10</v>
      </c>
      <c r="AR22" s="7">
        <v>1.4011685603183E10</v>
      </c>
      <c r="AS22" s="7">
        <v>1.49985556172527E10</v>
      </c>
      <c r="AT22" s="7">
        <v>1.67158516781922E10</v>
      </c>
      <c r="AU22" s="7">
        <v>1.82939791261542E10</v>
      </c>
      <c r="AV22" s="7">
        <v>2.0123008724942E10</v>
      </c>
      <c r="AW22" s="7">
        <v>2.18631088094652E10</v>
      </c>
      <c r="AX22" s="7">
        <v>2.41036939662057E10</v>
      </c>
      <c r="AY22" s="7">
        <v>2.41431119804323E10</v>
      </c>
      <c r="AZ22" s="7">
        <v>2.60021316029256E10</v>
      </c>
      <c r="BA22" s="7">
        <v>2.73802445778807E10</v>
      </c>
    </row>
    <row r="23" ht="12.0" customHeight="1">
      <c r="A23" s="7" t="s">
        <v>33</v>
      </c>
      <c r="B23" s="18">
        <v>6.82366658143208E10</v>
      </c>
      <c r="C23" s="7">
        <v>7.1634993489536E10</v>
      </c>
      <c r="D23" s="7">
        <v>7.53686118640659E10</v>
      </c>
      <c r="E23" s="7">
        <v>7.8648340531256E10</v>
      </c>
      <c r="F23" s="7">
        <v>8.41196576300981E10</v>
      </c>
      <c r="G23" s="7">
        <v>8.71148724967614E10</v>
      </c>
      <c r="H23" s="7">
        <v>8.98641263862304E10</v>
      </c>
      <c r="I23" s="7">
        <v>9.33402028473987E10</v>
      </c>
      <c r="J23" s="7">
        <v>9.72550119470076E10</v>
      </c>
      <c r="K23" s="7">
        <v>1.03702824529984E11</v>
      </c>
      <c r="L23" s="7">
        <v>1.09689339513507E11</v>
      </c>
      <c r="M23" s="7">
        <v>1.14061367201661E11</v>
      </c>
      <c r="N23" s="7">
        <v>1.20101605986915E11</v>
      </c>
      <c r="O23" s="7">
        <v>1.2776613269225E11</v>
      </c>
      <c r="P23" s="7">
        <v>1.33598986388212E11</v>
      </c>
      <c r="Q23" s="7">
        <v>1.30972508361677E11</v>
      </c>
      <c r="R23" s="7">
        <v>1.38376051430276E11</v>
      </c>
      <c r="S23" s="7">
        <v>1.39242499720306E11</v>
      </c>
      <c r="T23" s="7">
        <v>1.43199627555223E11</v>
      </c>
      <c r="U23" s="7">
        <v>1.46552035421787E11</v>
      </c>
      <c r="V23" s="7">
        <v>1.53064887076956E11</v>
      </c>
      <c r="W23" s="7">
        <v>1.52637401920567E11</v>
      </c>
      <c r="X23" s="7">
        <v>1.53545574534466E11</v>
      </c>
      <c r="Y23" s="7">
        <v>1.54024395244569E11</v>
      </c>
      <c r="Z23" s="7">
        <v>1.57823226219459E11</v>
      </c>
      <c r="AA23" s="7">
        <v>1.60430138974464E11</v>
      </c>
      <c r="AB23" s="7">
        <v>1.63354398788796E11</v>
      </c>
      <c r="AC23" s="7">
        <v>1.67122428431457E11</v>
      </c>
      <c r="AD23" s="7">
        <v>1.75015969845375E11</v>
      </c>
      <c r="AE23" s="7">
        <v>1.81087565789272E11</v>
      </c>
      <c r="AF23" s="7">
        <v>1.86769011524937E11</v>
      </c>
      <c r="AG23" s="7">
        <v>1.90192626270857E11</v>
      </c>
      <c r="AH23" s="7">
        <v>1.93103818853334E11</v>
      </c>
      <c r="AI23" s="7">
        <v>1.91246405182565E11</v>
      </c>
      <c r="AJ23" s="7">
        <v>1.9741787211278E11</v>
      </c>
      <c r="AK23" s="7">
        <v>2.02125809075273E11</v>
      </c>
      <c r="AL23" s="7">
        <v>2.05004919349184E11</v>
      </c>
      <c r="AM23" s="7">
        <v>2.12661589174824E11</v>
      </c>
      <c r="AN23" s="7">
        <v>2.1676365041728E11</v>
      </c>
      <c r="AO23" s="7">
        <v>2.24436421791722E11</v>
      </c>
      <c r="AP23" s="7">
        <v>2.3267274737424E11</v>
      </c>
      <c r="AQ23" s="7">
        <v>2.34552028141578E11</v>
      </c>
      <c r="AR23" s="7">
        <v>2.37741668285246E11</v>
      </c>
      <c r="AS23" s="7">
        <v>2.39659286073542E11</v>
      </c>
      <c r="AT23" s="7">
        <v>2.47490005974329E11</v>
      </c>
      <c r="AU23" s="7">
        <v>2.51845091555105E11</v>
      </c>
      <c r="AV23" s="7">
        <v>2.58690550017284E11</v>
      </c>
      <c r="AW23" s="7">
        <v>2.66243709886338E11</v>
      </c>
      <c r="AX23" s="7">
        <v>2.68825324877619E11</v>
      </c>
      <c r="AY23" s="7">
        <v>2.61295933961558E11</v>
      </c>
      <c r="AZ23" s="7">
        <v>2.67143096398002E11</v>
      </c>
      <c r="BA23" s="7">
        <v>2.72271056321282E11</v>
      </c>
    </row>
    <row r="24" ht="12.0" customHeight="1">
      <c r="A24" s="7" t="s">
        <v>34</v>
      </c>
      <c r="B24" s="18">
        <v>8.65323039998282E7</v>
      </c>
      <c r="C24" s="7">
        <v>9.07657039998198E7</v>
      </c>
      <c r="D24" s="7">
        <v>9.5206559999811E7</v>
      </c>
      <c r="E24" s="7">
        <v>9.99253999998016E7</v>
      </c>
      <c r="F24" s="7">
        <v>1.04921535999792E8</v>
      </c>
      <c r="G24" s="7">
        <v>1.10094727999781E8</v>
      </c>
      <c r="H24" s="7">
        <v>1.15347207999771E8</v>
      </c>
      <c r="I24" s="7">
        <v>1.2101435999976E8</v>
      </c>
      <c r="J24" s="7">
        <v>1.29929751999742E8</v>
      </c>
      <c r="K24" s="7">
        <v>1.36564463999729E8</v>
      </c>
      <c r="L24" s="7">
        <v>1.43130063999716E8</v>
      </c>
      <c r="M24" s="7">
        <v>1.48797215999704E8</v>
      </c>
      <c r="N24" s="7">
        <v>1.64001759999674E8</v>
      </c>
      <c r="O24" s="7">
        <v>1.72778927999657E8</v>
      </c>
      <c r="P24" s="7">
        <v>1.9620774399961E8</v>
      </c>
      <c r="Q24" s="7">
        <v>2.03257135999596E8</v>
      </c>
      <c r="R24" s="7">
        <v>2.03188015999596E8</v>
      </c>
      <c r="S24" s="7">
        <v>2.1638831999957E8</v>
      </c>
      <c r="T24" s="7">
        <v>2.33527999999536E8</v>
      </c>
      <c r="U24" s="7">
        <v>2.51082335999501E8</v>
      </c>
      <c r="V24" s="7">
        <v>2.89162815999426E8</v>
      </c>
      <c r="W24" s="7">
        <v>2.92894847999418E8</v>
      </c>
      <c r="X24" s="7">
        <v>2.9206550399942E8</v>
      </c>
      <c r="Y24" s="7">
        <v>2.85914559999432E8</v>
      </c>
      <c r="Z24" s="7">
        <v>2.91512607999421E8</v>
      </c>
      <c r="AA24" s="7">
        <v>2.94622623999415E8</v>
      </c>
      <c r="AB24" s="7">
        <v>3.08099391999388E8</v>
      </c>
      <c r="AC24" s="7">
        <v>3.42655167999319E8</v>
      </c>
      <c r="AD24" s="7">
        <v>3.74308255999257E8</v>
      </c>
      <c r="AE24" s="7">
        <v>4.23308351999159E8</v>
      </c>
      <c r="AF24" s="7">
        <v>4.6829999999907E8</v>
      </c>
      <c r="AG24" s="7">
        <v>5.17457662392533E8</v>
      </c>
      <c r="AH24" s="7">
        <v>5.79737611059762E8</v>
      </c>
      <c r="AI24" s="7">
        <v>6.16125222723035E8</v>
      </c>
      <c r="AJ24" s="7">
        <v>6.1709831748775E8</v>
      </c>
      <c r="AK24" s="7">
        <v>6.2107223061203E8</v>
      </c>
      <c r="AL24" s="7">
        <v>6.29945630256988E8</v>
      </c>
      <c r="AM24" s="7">
        <v>6.5227836061488E8</v>
      </c>
      <c r="AN24" s="7">
        <v>6.76679801381355E8</v>
      </c>
      <c r="AO24" s="7">
        <v>7.36094778686615E8</v>
      </c>
      <c r="AP24" s="7">
        <v>8.32072464652776E8</v>
      </c>
      <c r="AQ24" s="7">
        <v>8.73319741819566E8</v>
      </c>
      <c r="AR24" s="7">
        <v>9.17848110522823E8</v>
      </c>
      <c r="AS24" s="7">
        <v>1.00340400929221E9</v>
      </c>
      <c r="AT24" s="7">
        <v>1.04976669938183E9</v>
      </c>
      <c r="AU24" s="7">
        <v>1.0815535231614E9</v>
      </c>
      <c r="AV24" s="7">
        <v>1.13187872566606E9</v>
      </c>
      <c r="AW24" s="7">
        <v>1.14704999999772E9</v>
      </c>
      <c r="AX24" s="7">
        <v>1.18710052357821E9</v>
      </c>
      <c r="AY24" s="7">
        <v>1.18710052357821E9</v>
      </c>
      <c r="AZ24" s="7">
        <v>1.22152643876198E9</v>
      </c>
      <c r="BA24" s="7">
        <v>1.24595696753722E9</v>
      </c>
    </row>
    <row r="25" ht="12.0" customHeight="1">
      <c r="A25" s="7" t="s">
        <v>36</v>
      </c>
      <c r="B25" s="18">
        <v>6.21797130981397E8</v>
      </c>
      <c r="C25" s="7">
        <v>6.4132952264888E8</v>
      </c>
      <c r="D25" s="7">
        <v>6.19354945004825E8</v>
      </c>
      <c r="E25" s="7">
        <v>6.48650606941273E8</v>
      </c>
      <c r="F25" s="7">
        <v>6.91790796382284E8</v>
      </c>
      <c r="G25" s="7">
        <v>7.28413252181091E8</v>
      </c>
      <c r="H25" s="7">
        <v>7.54460310366416E8</v>
      </c>
      <c r="I25" s="7">
        <v>7.62596400381573E8</v>
      </c>
      <c r="J25" s="7">
        <v>7.91897913447572E8</v>
      </c>
      <c r="K25" s="7">
        <v>8.14684759995729E8</v>
      </c>
      <c r="L25" s="7">
        <v>8.31774871313582E8</v>
      </c>
      <c r="M25" s="7">
        <v>8.19324516984375E8</v>
      </c>
      <c r="N25" s="7">
        <v>8.71977321854187E8</v>
      </c>
      <c r="O25" s="7">
        <v>9.04294242846743E8</v>
      </c>
      <c r="P25" s="7">
        <v>9.3449145059949E8</v>
      </c>
      <c r="Q25" s="7">
        <v>8.8874486606222E8</v>
      </c>
      <c r="R25" s="7">
        <v>8.96604537392572E8</v>
      </c>
      <c r="S25" s="7">
        <v>9.41288292558632E8</v>
      </c>
      <c r="T25" s="7">
        <v>9.5310219498947E8</v>
      </c>
      <c r="U25" s="7">
        <v>1.01539454705014E9</v>
      </c>
      <c r="V25" s="7">
        <v>1.08425620762882E9</v>
      </c>
      <c r="W25" s="7">
        <v>1.19218557710725E9</v>
      </c>
      <c r="X25" s="7">
        <v>1.21883171546025E9</v>
      </c>
      <c r="Y25" s="7">
        <v>1.16583907321114E9</v>
      </c>
      <c r="Z25" s="7">
        <v>1.25828824135603E9</v>
      </c>
      <c r="AA25" s="7">
        <v>1.35304143332163E9</v>
      </c>
      <c r="AB25" s="7">
        <v>1.38241787859512E9</v>
      </c>
      <c r="AC25" s="7">
        <v>1.36168156983577E9</v>
      </c>
      <c r="AD25" s="7">
        <v>1.40805016719365E9</v>
      </c>
      <c r="AE25" s="7">
        <v>1.36786215573081E9</v>
      </c>
      <c r="AF25" s="7">
        <v>1.41181414221063E9</v>
      </c>
      <c r="AG25" s="7">
        <v>1.47848719721769E9</v>
      </c>
      <c r="AH25" s="7">
        <v>1.53777423926893E9</v>
      </c>
      <c r="AI25" s="7">
        <v>1.59189379019516E9</v>
      </c>
      <c r="AJ25" s="7">
        <v>1.6614986386E9</v>
      </c>
      <c r="AK25" s="7">
        <v>1.73799838257052E9</v>
      </c>
      <c r="AL25" s="7">
        <v>1.8344121628522E9</v>
      </c>
      <c r="AM25" s="7">
        <v>1.94719311628197E9</v>
      </c>
      <c r="AN25" s="7">
        <v>2.03561025674914E9</v>
      </c>
      <c r="AO25" s="7">
        <v>2.13122749008824E9</v>
      </c>
      <c r="AP25" s="7">
        <v>2.25483868451335E9</v>
      </c>
      <c r="AQ25" s="7">
        <v>2.36758061873902E9</v>
      </c>
      <c r="AR25" s="7">
        <v>2.47412174658228E9</v>
      </c>
      <c r="AS25" s="7">
        <v>2.57061249469899E9</v>
      </c>
      <c r="AT25" s="7">
        <v>2.65030148203466E9</v>
      </c>
      <c r="AU25" s="7">
        <v>2.72716022501366E9</v>
      </c>
      <c r="AV25" s="7">
        <v>2.83897372102899E9</v>
      </c>
      <c r="AW25" s="7">
        <v>2.96956651219632E9</v>
      </c>
      <c r="AX25" s="7">
        <v>3.12101440431833E9</v>
      </c>
      <c r="AY25" s="7">
        <v>3.23961295168243E9</v>
      </c>
      <c r="AZ25" s="7">
        <v>3.33680134023289E9</v>
      </c>
      <c r="BA25" s="7">
        <v>3.44024181468618E9</v>
      </c>
    </row>
    <row r="26" ht="12.0" customHeight="1">
      <c r="A26" s="7" t="s">
        <v>38</v>
      </c>
      <c r="B26" s="18">
        <v>8.69734403725878E8</v>
      </c>
      <c r="C26" s="7">
        <v>9.10437973820249E8</v>
      </c>
      <c r="D26" s="7">
        <v>9.51134551250014E8</v>
      </c>
      <c r="E26" s="7">
        <v>9.61311690948389E8</v>
      </c>
      <c r="F26" s="7">
        <v>1.06811341981276E9</v>
      </c>
      <c r="G26" s="7">
        <v>1.11895561859584E9</v>
      </c>
      <c r="H26" s="7">
        <v>1.27967833472143E9</v>
      </c>
      <c r="I26" s="7">
        <v>1.44955614227189E9</v>
      </c>
      <c r="J26" s="7">
        <v>1.48007311368814E9</v>
      </c>
      <c r="K26" s="7">
        <v>1.53093473271522E9</v>
      </c>
      <c r="L26" s="7">
        <v>1.62757180886668E9</v>
      </c>
      <c r="M26" s="7">
        <v>1.68351958979647E9</v>
      </c>
      <c r="N26" s="7">
        <v>1.71403656121272E9</v>
      </c>
      <c r="O26" s="7">
        <v>1.73946737072626E9</v>
      </c>
      <c r="P26" s="7">
        <v>1.75472585643439E9</v>
      </c>
      <c r="Q26" s="7">
        <v>1.8208459611696E9</v>
      </c>
      <c r="R26" s="7">
        <v>1.98360314205627E9</v>
      </c>
      <c r="S26" s="7">
        <v>2.10058486581856E9</v>
      </c>
      <c r="T26" s="7">
        <v>2.13110183723481E9</v>
      </c>
      <c r="U26" s="7">
        <v>2.17687729435918E9</v>
      </c>
      <c r="V26" s="7">
        <v>2.34980679905127E9</v>
      </c>
      <c r="W26" s="7">
        <v>2.40575457998106E9</v>
      </c>
      <c r="X26" s="7">
        <v>2.27860053241335E9</v>
      </c>
      <c r="Y26" s="7">
        <v>2.32437598953773E9</v>
      </c>
      <c r="Z26" s="7">
        <v>2.33556554572369E9</v>
      </c>
      <c r="AA26" s="7">
        <v>2.28877285621877E9</v>
      </c>
      <c r="AB26" s="7">
        <v>2.44135771330002E9</v>
      </c>
      <c r="AC26" s="7">
        <v>2.53290862754877E9</v>
      </c>
      <c r="AD26" s="7">
        <v>2.63564909798348E9</v>
      </c>
      <c r="AE26" s="7">
        <v>2.64734727035971E9</v>
      </c>
      <c r="AF26" s="7">
        <v>2.64785588654998E9</v>
      </c>
      <c r="AG26" s="7">
        <v>2.55427050754015E9</v>
      </c>
      <c r="AH26" s="7">
        <v>2.55274465896934E9</v>
      </c>
      <c r="AI26" s="7">
        <v>2.62954570370023E9</v>
      </c>
      <c r="AJ26" s="7">
        <v>2.64531280559863E9</v>
      </c>
      <c r="AK26" s="7">
        <v>2.76168402717541E9</v>
      </c>
      <c r="AL26" s="7">
        <v>2.83350095875602E9</v>
      </c>
      <c r="AM26" s="7">
        <v>2.96384200285879E9</v>
      </c>
      <c r="AN26" s="7">
        <v>3.07943184097029E9</v>
      </c>
      <c r="AO26" s="7">
        <v>3.18359820253779E9</v>
      </c>
      <c r="AP26" s="7">
        <v>3.480219E9</v>
      </c>
      <c r="AQ26" s="7">
        <v>3.7071392362249E9</v>
      </c>
      <c r="AR26" s="7">
        <v>3.65083631606316E9</v>
      </c>
      <c r="AS26" s="7">
        <v>3.77769579671571E9</v>
      </c>
      <c r="AT26" s="7">
        <v>3.87573034107018E9</v>
      </c>
      <c r="AU26" s="7">
        <v>3.95231619064918E9</v>
      </c>
      <c r="AV26" s="7">
        <v>4.17447236328381E9</v>
      </c>
      <c r="AW26" s="7">
        <v>4.29686538975633E9</v>
      </c>
      <c r="AX26" s="7">
        <v>4.33698175044014E9</v>
      </c>
      <c r="AY26" s="7">
        <v>4.12767675306407E9</v>
      </c>
      <c r="AZ26" s="7">
        <v>4.04926669658192E9</v>
      </c>
      <c r="BA26" s="11"/>
    </row>
    <row r="27" ht="12.0" customHeight="1">
      <c r="A27" s="7" t="s">
        <v>39</v>
      </c>
      <c r="B27" s="10"/>
      <c r="C27" s="11"/>
      <c r="D27" s="11"/>
      <c r="E27" s="11"/>
      <c r="F27" s="11"/>
      <c r="G27" s="11"/>
      <c r="H27" s="11"/>
      <c r="I27" s="11"/>
      <c r="J27" s="11"/>
      <c r="K27" s="11"/>
      <c r="L27" s="11"/>
      <c r="M27" s="11"/>
      <c r="N27" s="11"/>
      <c r="O27" s="11"/>
      <c r="P27" s="11"/>
      <c r="Q27" s="11"/>
      <c r="R27" s="11"/>
      <c r="S27" s="11"/>
      <c r="T27" s="11"/>
      <c r="U27" s="11"/>
      <c r="V27" s="11"/>
      <c r="W27" s="7">
        <v>1.15128647045009E8</v>
      </c>
      <c r="X27" s="7">
        <v>1.24563583673307E8</v>
      </c>
      <c r="Y27" s="7">
        <v>1.3370237250187E8</v>
      </c>
      <c r="Z27" s="7">
        <v>1.43885322451141E8</v>
      </c>
      <c r="AA27" s="7">
        <v>1.50142926497489E8</v>
      </c>
      <c r="AB27" s="7">
        <v>1.62085319771502E8</v>
      </c>
      <c r="AC27" s="7">
        <v>1.94873231634153E8</v>
      </c>
      <c r="AD27" s="7">
        <v>2.24258402536176E8</v>
      </c>
      <c r="AE27" s="7">
        <v>2.38148537889345E8</v>
      </c>
      <c r="AF27" s="7">
        <v>2.59814622197506E8</v>
      </c>
      <c r="AG27" s="7">
        <v>2.72535249146048E8</v>
      </c>
      <c r="AH27" s="7">
        <v>2.78212050358402E8</v>
      </c>
      <c r="AI27" s="7">
        <v>2.87093618684419E8</v>
      </c>
      <c r="AJ27" s="7">
        <v>2.9717207499177E8</v>
      </c>
      <c r="AK27" s="7">
        <v>3.15112476458823E8</v>
      </c>
      <c r="AL27" s="7">
        <v>3.34630530817104E8</v>
      </c>
      <c r="AM27" s="7">
        <v>3.52689439672248E8</v>
      </c>
      <c r="AN27" s="7">
        <v>3.72333012895015E8</v>
      </c>
      <c r="AO27" s="7">
        <v>3.97898220047355E8</v>
      </c>
      <c r="AP27" s="7">
        <v>4.27808817307063E8</v>
      </c>
      <c r="AQ27" s="7">
        <v>4.57700055242553E8</v>
      </c>
      <c r="AR27" s="7">
        <v>4.98509593500467E8</v>
      </c>
      <c r="AS27" s="7">
        <v>5.41274885398078E8</v>
      </c>
      <c r="AT27" s="7">
        <v>5.84394624347077E8</v>
      </c>
      <c r="AU27" s="7">
        <v>6.35666173056036E8</v>
      </c>
      <c r="AV27" s="7">
        <v>6.79205223402165E8</v>
      </c>
      <c r="AW27" s="7">
        <v>8.00957405139017E8</v>
      </c>
      <c r="AX27" s="7">
        <v>8.38356459987534E8</v>
      </c>
      <c r="AY27" s="7">
        <v>8.94764298172628E8</v>
      </c>
      <c r="AZ27" s="7">
        <v>9.61365501949434E8</v>
      </c>
      <c r="BA27" s="7">
        <v>1.04221634066338E9</v>
      </c>
    </row>
    <row r="28" ht="12.0" customHeight="1">
      <c r="A28" s="7" t="s">
        <v>41</v>
      </c>
      <c r="B28" s="18">
        <v>3.0018156921326E9</v>
      </c>
      <c r="C28" s="7">
        <v>3.06425296832705E9</v>
      </c>
      <c r="D28" s="7">
        <v>3.23493874354951E9</v>
      </c>
      <c r="E28" s="7">
        <v>3.44264449495585E9</v>
      </c>
      <c r="F28" s="7">
        <v>3.60770414157968E9</v>
      </c>
      <c r="G28" s="7">
        <v>3.81063816947981E9</v>
      </c>
      <c r="H28" s="7">
        <v>4.05822660281642E9</v>
      </c>
      <c r="I28" s="7">
        <v>4.33860411355226E9</v>
      </c>
      <c r="J28" s="7">
        <v>3.81063816947981E9</v>
      </c>
      <c r="K28" s="7">
        <v>3.92861602806903E9</v>
      </c>
      <c r="L28" s="7">
        <v>3.9091764074404E9</v>
      </c>
      <c r="M28" s="7">
        <v>4.10711116076925E9</v>
      </c>
      <c r="N28" s="7">
        <v>4.43434463517724E9</v>
      </c>
      <c r="O28" s="7">
        <v>4.6888388362771E9</v>
      </c>
      <c r="P28" s="7">
        <v>4.82667043364814E9</v>
      </c>
      <c r="Q28" s="7">
        <v>5.17954916467117E9</v>
      </c>
      <c r="R28" s="7">
        <v>5.4185629563234E9</v>
      </c>
      <c r="S28" s="7">
        <v>5.68793140625999E9</v>
      </c>
      <c r="T28" s="7">
        <v>5.8046872654674E9</v>
      </c>
      <c r="U28" s="7">
        <v>5.81242747019121E9</v>
      </c>
      <c r="V28" s="7">
        <v>5.73269416487781E9</v>
      </c>
      <c r="W28" s="7">
        <v>5.7484944086796E9</v>
      </c>
      <c r="X28" s="7">
        <v>5.52207627914336E9</v>
      </c>
      <c r="Y28" s="7">
        <v>5.29886725214951E9</v>
      </c>
      <c r="Z28" s="7">
        <v>5.28823391715919E9</v>
      </c>
      <c r="AA28" s="7">
        <v>5.19958262391849E9</v>
      </c>
      <c r="AB28" s="7">
        <v>5.06575174295617E9</v>
      </c>
      <c r="AC28" s="7">
        <v>5.19054550164019E9</v>
      </c>
      <c r="AD28" s="7">
        <v>5.34156470513223E9</v>
      </c>
      <c r="AE28" s="7">
        <v>5.54401686596613E9</v>
      </c>
      <c r="AF28" s="7">
        <v>5.8010257291485E9</v>
      </c>
      <c r="AG28" s="7">
        <v>6.10653802962286E9</v>
      </c>
      <c r="AH28" s="7">
        <v>6.20708218079385E9</v>
      </c>
      <c r="AI28" s="7">
        <v>6.47208085066869E9</v>
      </c>
      <c r="AJ28" s="7">
        <v>6.7741500970207E9</v>
      </c>
      <c r="AK28" s="7">
        <v>7.09106359649616E9</v>
      </c>
      <c r="AL28" s="7">
        <v>7.40032901159946E9</v>
      </c>
      <c r="AM28" s="7">
        <v>7.76695676095582E9</v>
      </c>
      <c r="AN28" s="7">
        <v>8.1575845609046E9</v>
      </c>
      <c r="AO28" s="7">
        <v>8.19240809541669E9</v>
      </c>
      <c r="AP28" s="7">
        <v>8.39785820582571E9</v>
      </c>
      <c r="AQ28" s="7">
        <v>8.53926126118335E9</v>
      </c>
      <c r="AR28" s="7">
        <v>8.75151021996846E9</v>
      </c>
      <c r="AS28" s="7">
        <v>8.98879340247698E9</v>
      </c>
      <c r="AT28" s="7">
        <v>9.36392231853188E9</v>
      </c>
      <c r="AU28" s="7">
        <v>9.77794187937294E9</v>
      </c>
      <c r="AV28" s="7">
        <v>1.02469906057814E10</v>
      </c>
      <c r="AW28" s="7">
        <v>1.07147026549381E10</v>
      </c>
      <c r="AX28" s="7">
        <v>1.1373495913043E10</v>
      </c>
      <c r="AY28" s="7">
        <v>1.17553041060109E10</v>
      </c>
      <c r="AZ28" s="7">
        <v>1.22404129860726E10</v>
      </c>
      <c r="BA28" s="7">
        <v>1.28633406543939E10</v>
      </c>
    </row>
    <row r="29" ht="24.0" customHeight="1">
      <c r="A29" s="7" t="s">
        <v>43</v>
      </c>
      <c r="B29" s="10"/>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7">
        <v>1.34281788418867E9</v>
      </c>
      <c r="AK29" s="7">
        <v>1.62212401982166E9</v>
      </c>
      <c r="AL29" s="7">
        <v>3.06512765579155E9</v>
      </c>
      <c r="AM29" s="7">
        <v>4.11921203419355E9</v>
      </c>
      <c r="AN29" s="7">
        <v>4.76180895281294E9</v>
      </c>
      <c r="AO29" s="7">
        <v>5.21894261228298E9</v>
      </c>
      <c r="AP29" s="7">
        <v>5.50598445595855E9</v>
      </c>
      <c r="AQ29" s="7">
        <v>5.74824777202073E9</v>
      </c>
      <c r="AR29" s="7">
        <v>6.05290490393782E9</v>
      </c>
      <c r="AS29" s="7">
        <v>6.29502110009534E9</v>
      </c>
      <c r="AT29" s="7">
        <v>6.67901738720115E9</v>
      </c>
      <c r="AU29" s="7">
        <v>7.01296825656122E9</v>
      </c>
      <c r="AV29" s="7">
        <v>7.44777228846802E9</v>
      </c>
      <c r="AW29" s="7">
        <v>7.95705095755348E9</v>
      </c>
      <c r="AX29" s="7">
        <v>8.38832311945285E9</v>
      </c>
      <c r="AY29" s="7">
        <v>8.14422291667677E9</v>
      </c>
      <c r="AZ29" s="7">
        <v>8.20937670001018E9</v>
      </c>
      <c r="BA29" s="7">
        <v>8.34979602111129E9</v>
      </c>
    </row>
    <row r="30" ht="12.0" customHeight="1">
      <c r="A30" s="7" t="s">
        <v>44</v>
      </c>
      <c r="B30" s="18">
        <v>1.24460933062928E8</v>
      </c>
      <c r="C30" s="7">
        <v>1.32351054309395E8</v>
      </c>
      <c r="D30" s="7">
        <v>1.41174460692079E8</v>
      </c>
      <c r="E30" s="7">
        <v>1.49533468542861E8</v>
      </c>
      <c r="F30" s="7">
        <v>1.59750039448103E8</v>
      </c>
      <c r="G30" s="7">
        <v>1.69037837202607E8</v>
      </c>
      <c r="H30" s="7">
        <v>1.79761624092506E8</v>
      </c>
      <c r="I30" s="7">
        <v>1.90411714882527E8</v>
      </c>
      <c r="J30" s="7">
        <v>2.10532629269984E8</v>
      </c>
      <c r="K30" s="7">
        <v>2.42372325091596E8</v>
      </c>
      <c r="L30" s="7">
        <v>2.83867117158973E8</v>
      </c>
      <c r="M30" s="7">
        <v>3.57164756998023E8</v>
      </c>
      <c r="N30" s="7">
        <v>4.51320315421487E8</v>
      </c>
      <c r="O30" s="7">
        <v>5.47465906131643E8</v>
      </c>
      <c r="P30" s="7">
        <v>5.95630843210659E8</v>
      </c>
      <c r="Q30" s="7">
        <v>6.45939309388566E8</v>
      </c>
      <c r="R30" s="7">
        <v>7.14714904049734E8</v>
      </c>
      <c r="S30" s="7">
        <v>8.0056674606568E8</v>
      </c>
      <c r="T30" s="7">
        <v>9.15310388478142E8</v>
      </c>
      <c r="U30" s="7">
        <v>1.02650768424507E9</v>
      </c>
      <c r="V30" s="7">
        <v>1.14955414771389E9</v>
      </c>
      <c r="W30" s="7">
        <v>1.25375959417021E9</v>
      </c>
      <c r="X30" s="7">
        <v>1.40628611458812E9</v>
      </c>
      <c r="Y30" s="7">
        <v>1.59116674539771E9</v>
      </c>
      <c r="Z30" s="7">
        <v>1.72713804569313E9</v>
      </c>
      <c r="AA30" s="7">
        <v>1.85020131649203E9</v>
      </c>
      <c r="AB30" s="7">
        <v>2.0014168651642E9</v>
      </c>
      <c r="AC30" s="7">
        <v>2.23922377837555E9</v>
      </c>
      <c r="AD30" s="7">
        <v>2.67475212257273E9</v>
      </c>
      <c r="AE30" s="7">
        <v>3.02405886349235E9</v>
      </c>
      <c r="AF30" s="7">
        <v>3.22887298776923E9</v>
      </c>
      <c r="AG30" s="7">
        <v>3.46970522039383E9</v>
      </c>
      <c r="AH30" s="7">
        <v>3.57091896209705E9</v>
      </c>
      <c r="AI30" s="7">
        <v>3.63934160282667E9</v>
      </c>
      <c r="AJ30" s="7">
        <v>3.7713738571617E9</v>
      </c>
      <c r="AK30" s="7">
        <v>3.93745947490577E9</v>
      </c>
      <c r="AL30" s="7">
        <v>4.15607360398098E9</v>
      </c>
      <c r="AM30" s="7">
        <v>4.57873195138502E9</v>
      </c>
      <c r="AN30" s="7">
        <v>5.06285523074023E9</v>
      </c>
      <c r="AO30" s="7">
        <v>5.31931841980241E9</v>
      </c>
      <c r="AP30" s="7">
        <v>5.63239113000782E9</v>
      </c>
      <c r="AQ30" s="7">
        <v>5.83200881263875E9</v>
      </c>
      <c r="AR30" s="7">
        <v>6.35743629894717E9</v>
      </c>
      <c r="AS30" s="7">
        <v>6.75637018478166E9</v>
      </c>
      <c r="AT30" s="7">
        <v>7.16025635333685E9</v>
      </c>
      <c r="AU30" s="7">
        <v>7.27784879205788E9</v>
      </c>
      <c r="AV30" s="7">
        <v>7.65161760175573E9</v>
      </c>
      <c r="AW30" s="7">
        <v>8.01955371859284E9</v>
      </c>
      <c r="AX30" s="7">
        <v>8.25537264211327E9</v>
      </c>
      <c r="AY30" s="7">
        <v>7.85703929988531E9</v>
      </c>
      <c r="AZ30" s="7">
        <v>8.4081668680876E9</v>
      </c>
      <c r="BA30" s="7">
        <v>8.83302741051872E9</v>
      </c>
    </row>
    <row r="31" ht="12.0" customHeight="1">
      <c r="A31" s="7" t="s">
        <v>47</v>
      </c>
      <c r="B31" s="18">
        <v>1.0534337955507E11</v>
      </c>
      <c r="C31" s="7">
        <v>1.16168372088549E11</v>
      </c>
      <c r="D31" s="7">
        <v>1.22227783363761E11</v>
      </c>
      <c r="E31" s="7">
        <v>1.23296876305001E11</v>
      </c>
      <c r="F31" s="7">
        <v>1.27594490402842E11</v>
      </c>
      <c r="G31" s="7">
        <v>1.31490572734285E11</v>
      </c>
      <c r="H31" s="7">
        <v>1.36947905157207E11</v>
      </c>
      <c r="I31" s="7">
        <v>1.4367925855013E11</v>
      </c>
      <c r="J31" s="7">
        <v>1.60097893160754E11</v>
      </c>
      <c r="K31" s="7">
        <v>1.75684746848311E11</v>
      </c>
      <c r="L31" s="7">
        <v>1.91092206861259E11</v>
      </c>
      <c r="M31" s="7">
        <v>2.12676237580201E11</v>
      </c>
      <c r="N31" s="7">
        <v>2.38309683977781E11</v>
      </c>
      <c r="O31" s="7">
        <v>2.71622259839185E11</v>
      </c>
      <c r="P31" s="7">
        <v>2.96182671358383E11</v>
      </c>
      <c r="Q31" s="7">
        <v>3.11611051517837E11</v>
      </c>
      <c r="R31" s="7">
        <v>3.42119051572998E11</v>
      </c>
      <c r="S31" s="7">
        <v>3.5787814324235E11</v>
      </c>
      <c r="T31" s="7">
        <v>3.69443725457079E11</v>
      </c>
      <c r="U31" s="7">
        <v>3.94441340691644E11</v>
      </c>
      <c r="V31" s="7">
        <v>4.30378734063393E11</v>
      </c>
      <c r="W31" s="7">
        <v>4.11470658990699E11</v>
      </c>
      <c r="X31" s="7">
        <v>4.1385819919667E11</v>
      </c>
      <c r="Y31" s="7">
        <v>3.99746489303713E11</v>
      </c>
      <c r="Z31" s="7">
        <v>4.20809704087758E11</v>
      </c>
      <c r="AA31" s="7">
        <v>4.54246661386664E11</v>
      </c>
      <c r="AB31" s="7">
        <v>4.9053322522111E11</v>
      </c>
      <c r="AC31" s="7">
        <v>5.08190603691941E11</v>
      </c>
      <c r="AD31" s="7">
        <v>5.07668830626158E11</v>
      </c>
      <c r="AE31" s="7">
        <v>5.24317621031587E11</v>
      </c>
      <c r="AF31" s="7">
        <v>5.01771963327229E11</v>
      </c>
      <c r="AG31" s="7">
        <v>5.09359093915486E11</v>
      </c>
      <c r="AH31" s="7">
        <v>5.06980820288782E11</v>
      </c>
      <c r="AI31" s="7">
        <v>5.30632240834099E11</v>
      </c>
      <c r="AJ31" s="7">
        <v>5.58938074182596E11</v>
      </c>
      <c r="AK31" s="7">
        <v>5.83625429865925E11</v>
      </c>
      <c r="AL31" s="7">
        <v>5.9617337660804E11</v>
      </c>
      <c r="AM31" s="7">
        <v>6.16293863302667E11</v>
      </c>
      <c r="AN31" s="7">
        <v>6.16527313474616E11</v>
      </c>
      <c r="AO31" s="7">
        <v>6.1807392086376E11</v>
      </c>
      <c r="AP31" s="7">
        <v>6.44701831101394E11</v>
      </c>
      <c r="AQ31" s="7">
        <v>6.53149809198705E11</v>
      </c>
      <c r="AR31" s="7">
        <v>6.70512665737212E11</v>
      </c>
      <c r="AS31" s="7">
        <v>6.78217761978683E11</v>
      </c>
      <c r="AT31" s="7">
        <v>7.16959543488882E11</v>
      </c>
      <c r="AU31" s="7">
        <v>7.39613124999306E11</v>
      </c>
      <c r="AV31" s="7">
        <v>7.68867489436037E11</v>
      </c>
      <c r="AW31" s="7">
        <v>8.15703390473873E11</v>
      </c>
      <c r="AX31" s="7">
        <v>8.5788560999567E11</v>
      </c>
      <c r="AY31" s="7">
        <v>8.55069617296566E11</v>
      </c>
      <c r="AZ31" s="7">
        <v>9.19487274118018E11</v>
      </c>
      <c r="BA31" s="7">
        <v>9.44612348873746E11</v>
      </c>
    </row>
    <row r="32" ht="24.0" customHeight="1">
      <c r="A32" s="7" t="s">
        <v>50</v>
      </c>
      <c r="B32" s="10"/>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row>
    <row r="33" ht="12.0" customHeight="1">
      <c r="A33" s="7" t="s">
        <v>51</v>
      </c>
      <c r="B33" s="10"/>
      <c r="C33" s="11"/>
      <c r="D33" s="11"/>
      <c r="E33" s="11"/>
      <c r="F33" s="11"/>
      <c r="G33" s="11"/>
      <c r="H33" s="11"/>
      <c r="I33" s="11"/>
      <c r="J33" s="11"/>
      <c r="K33" s="11"/>
      <c r="L33" s="11"/>
      <c r="M33" s="11"/>
      <c r="N33" s="11"/>
      <c r="O33" s="11"/>
      <c r="P33" s="7">
        <v>3.54735029321621E9</v>
      </c>
      <c r="Q33" s="7">
        <v>3.55995984018212E9</v>
      </c>
      <c r="R33" s="7">
        <v>4.27748373850037E9</v>
      </c>
      <c r="S33" s="7">
        <v>4.74444373581859E9</v>
      </c>
      <c r="T33" s="7">
        <v>5.06591939018604E9</v>
      </c>
      <c r="U33" s="7">
        <v>6.20891380870887E9</v>
      </c>
      <c r="V33" s="7">
        <v>5.77449457775428E9</v>
      </c>
      <c r="W33" s="7">
        <v>4.62960194786025E9</v>
      </c>
      <c r="X33" s="7">
        <v>4.81277934518223E9</v>
      </c>
      <c r="Y33" s="7">
        <v>4.83691374690193E9</v>
      </c>
      <c r="Z33" s="7">
        <v>4.86592926357617E9</v>
      </c>
      <c r="AA33" s="7">
        <v>4.79339047189056E9</v>
      </c>
      <c r="AB33" s="7">
        <v>4.66322740643601E9</v>
      </c>
      <c r="AC33" s="7">
        <v>4.75691769625798E9</v>
      </c>
      <c r="AD33" s="7">
        <v>4.80911850896632E9</v>
      </c>
      <c r="AE33" s="7">
        <v>4.75746004236404E9</v>
      </c>
      <c r="AF33" s="7">
        <v>4.80928878336108E9</v>
      </c>
      <c r="AG33" s="7">
        <v>4.96058618310812E9</v>
      </c>
      <c r="AH33" s="7">
        <v>5.19663964903338E9</v>
      </c>
      <c r="AI33" s="7">
        <v>5.2124672607471E9</v>
      </c>
      <c r="AJ33" s="7">
        <v>5.37642003407738E9</v>
      </c>
      <c r="AK33" s="7">
        <v>5.61721413965332E9</v>
      </c>
      <c r="AL33" s="7">
        <v>5.77889544192045E9</v>
      </c>
      <c r="AM33" s="7">
        <v>5.69387796582142E9</v>
      </c>
      <c r="AN33" s="7">
        <v>5.66207717952173E9</v>
      </c>
      <c r="AO33" s="7">
        <v>5.83489261169814E9</v>
      </c>
      <c r="AP33" s="7">
        <v>6.00115331786543E9</v>
      </c>
      <c r="AQ33" s="7">
        <v>6.16582744963033E9</v>
      </c>
      <c r="AR33" s="7">
        <v>6.40457428402905E9</v>
      </c>
      <c r="AS33" s="7">
        <v>6.59056024140492E9</v>
      </c>
      <c r="AT33" s="7">
        <v>6.62379761927426E9</v>
      </c>
      <c r="AU33" s="7">
        <v>6.64946529275195E9</v>
      </c>
      <c r="AV33" s="7">
        <v>6.94189018657972E9</v>
      </c>
      <c r="AW33" s="7">
        <v>6.9526210617992E9</v>
      </c>
      <c r="AX33" s="7">
        <v>6.81781806715013E9</v>
      </c>
      <c r="AY33" s="7">
        <v>6.69745825049918E9</v>
      </c>
      <c r="AZ33" s="7">
        <v>6.87152290736344E9</v>
      </c>
      <c r="BA33" s="11"/>
    </row>
    <row r="34" ht="12.0" customHeight="1">
      <c r="A34" s="7" t="s">
        <v>52</v>
      </c>
      <c r="B34" s="10"/>
      <c r="C34" s="11"/>
      <c r="D34" s="11"/>
      <c r="E34" s="11"/>
      <c r="F34" s="11"/>
      <c r="G34" s="11"/>
      <c r="H34" s="11"/>
      <c r="I34" s="11"/>
      <c r="J34" s="11"/>
      <c r="K34" s="11"/>
      <c r="L34" s="11"/>
      <c r="M34" s="11"/>
      <c r="N34" s="11"/>
      <c r="O34" s="11"/>
      <c r="P34" s="11"/>
      <c r="Q34" s="11"/>
      <c r="R34" s="11"/>
      <c r="S34" s="11"/>
      <c r="T34" s="11"/>
      <c r="U34" s="11"/>
      <c r="V34" s="7">
        <v>1.14642960231523E10</v>
      </c>
      <c r="W34" s="7">
        <v>1.20260650567382E10</v>
      </c>
      <c r="X34" s="7">
        <v>1.23068214330843E10</v>
      </c>
      <c r="Y34" s="7">
        <v>1.27289830925703E10</v>
      </c>
      <c r="Z34" s="7">
        <v>1.31613158178897E10</v>
      </c>
      <c r="AA34" s="7">
        <v>1.35144919177946E10</v>
      </c>
      <c r="AB34" s="7">
        <v>1.40831279650748E10</v>
      </c>
      <c r="AC34" s="7">
        <v>1.49357928985764E10</v>
      </c>
      <c r="AD34" s="7">
        <v>1.65704694087969E10</v>
      </c>
      <c r="AE34" s="7">
        <v>1.60253205197426E10</v>
      </c>
      <c r="AF34" s="7">
        <v>1.45642316016249E10</v>
      </c>
      <c r="AG34" s="7">
        <v>1.33342305083636E10</v>
      </c>
      <c r="AH34" s="7">
        <v>1.2364513547943E10</v>
      </c>
      <c r="AI34" s="7">
        <v>1.21814921904244E10</v>
      </c>
      <c r="AJ34" s="7">
        <v>1.24029530534989E10</v>
      </c>
      <c r="AK34" s="7">
        <v>1.27577010095527E10</v>
      </c>
      <c r="AL34" s="7">
        <v>1.16056736346949E10</v>
      </c>
      <c r="AM34" s="7">
        <v>1.14146987484741E10</v>
      </c>
      <c r="AN34" s="7">
        <v>1.19696085718622E10</v>
      </c>
      <c r="AO34" s="7">
        <v>1.22047086179941E10</v>
      </c>
      <c r="AP34" s="7">
        <v>1.29035465760887E10</v>
      </c>
      <c r="AQ34" s="7">
        <v>1.3439228305399E10</v>
      </c>
      <c r="AR34" s="7">
        <v>1.40641792913145E10</v>
      </c>
      <c r="AS34" s="7">
        <v>1.48384643016194E10</v>
      </c>
      <c r="AT34" s="7">
        <v>1.58398075297419E10</v>
      </c>
      <c r="AU34" s="7">
        <v>1.68469510921855E10</v>
      </c>
      <c r="AV34" s="7">
        <v>1.79524992820294E10</v>
      </c>
      <c r="AW34" s="7">
        <v>1.91014592360793E10</v>
      </c>
      <c r="AX34" s="7">
        <v>2.02857497087162E10</v>
      </c>
      <c r="AY34" s="7">
        <v>1.91700334747368E10</v>
      </c>
      <c r="AZ34" s="7">
        <v>1.92467136086358E10</v>
      </c>
      <c r="BA34" s="7">
        <v>1.95739077399826E10</v>
      </c>
    </row>
    <row r="35" ht="12.0" customHeight="1">
      <c r="A35" s="7" t="s">
        <v>53</v>
      </c>
      <c r="B35" s="18">
        <v>5.96612183287604E8</v>
      </c>
      <c r="C35" s="7">
        <v>6.20738750269491E8</v>
      </c>
      <c r="D35" s="7">
        <v>6.5878257924595E8</v>
      </c>
      <c r="E35" s="7">
        <v>6.50429108324783E8</v>
      </c>
      <c r="F35" s="7">
        <v>6.65277229097888E8</v>
      </c>
      <c r="G35" s="7">
        <v>6.90321892208778E8</v>
      </c>
      <c r="H35" s="7">
        <v>6.94033153022472E8</v>
      </c>
      <c r="I35" s="7">
        <v>7.55269884229694E8</v>
      </c>
      <c r="J35" s="7">
        <v>7.78462514914721E8</v>
      </c>
      <c r="K35" s="7">
        <v>7.94234796338237E8</v>
      </c>
      <c r="L35" s="7">
        <v>7.95164206872852E8</v>
      </c>
      <c r="M35" s="7">
        <v>8.06402579679416E8</v>
      </c>
      <c r="N35" s="7">
        <v>8.25042565091797E8</v>
      </c>
      <c r="O35" s="7">
        <v>8.28749707461849E8</v>
      </c>
      <c r="P35" s="7">
        <v>8.97423442735643E8</v>
      </c>
      <c r="Q35" s="7">
        <v>9.24331633708498E8</v>
      </c>
      <c r="R35" s="7">
        <v>1.00322236776542E9</v>
      </c>
      <c r="S35" s="7">
        <v>1.00693783753801E9</v>
      </c>
      <c r="T35" s="7">
        <v>1.05333577104235E9</v>
      </c>
      <c r="U35" s="7">
        <v>1.09193654032066E9</v>
      </c>
      <c r="V35" s="7">
        <v>1.10063795184322E9</v>
      </c>
      <c r="W35" s="7">
        <v>1.1474734360414E9</v>
      </c>
      <c r="X35" s="7">
        <v>1.25719710208997E9</v>
      </c>
      <c r="Y35" s="7">
        <v>1.26154681218355E9</v>
      </c>
      <c r="Z35" s="7">
        <v>1.2391077209123E9</v>
      </c>
      <c r="AA35" s="7">
        <v>1.34464704821971E9</v>
      </c>
      <c r="AB35" s="7">
        <v>1.45161859824715E9</v>
      </c>
      <c r="AC35" s="7">
        <v>1.44818788943502E9</v>
      </c>
      <c r="AD35" s="7">
        <v>1.5321189649041E9</v>
      </c>
      <c r="AE35" s="7">
        <v>1.56506361755922E9</v>
      </c>
      <c r="AF35" s="7">
        <v>1.55562740327858E9</v>
      </c>
      <c r="AG35" s="7">
        <v>1.69672256702594E9</v>
      </c>
      <c r="AH35" s="7">
        <v>1.70067102303889E9</v>
      </c>
      <c r="AI35" s="7">
        <v>1.75953779358894E9</v>
      </c>
      <c r="AJ35" s="7">
        <v>1.78267584358129E9</v>
      </c>
      <c r="AK35" s="7">
        <v>1.88458025968408E9</v>
      </c>
      <c r="AL35" s="7">
        <v>2.09216194832751E9</v>
      </c>
      <c r="AM35" s="7">
        <v>2.22432036091557E9</v>
      </c>
      <c r="AN35" s="7">
        <v>2.38686745667332E9</v>
      </c>
      <c r="AO35" s="7">
        <v>2.56359539481877E9</v>
      </c>
      <c r="AP35" s="7">
        <v>2.61094554869944E9</v>
      </c>
      <c r="AQ35" s="7">
        <v>2.78453550433477E9</v>
      </c>
      <c r="AR35" s="7">
        <v>2.91539538521952E9</v>
      </c>
      <c r="AS35" s="7">
        <v>3.14992183299475E9</v>
      </c>
      <c r="AT35" s="7">
        <v>3.29591169912522E9</v>
      </c>
      <c r="AU35" s="7">
        <v>3.58106135944162E9</v>
      </c>
      <c r="AV35" s="7">
        <v>3.8234207686819E9</v>
      </c>
      <c r="AW35" s="7">
        <v>3.96130121935675E9</v>
      </c>
      <c r="AX35" s="7">
        <v>4.19105689072339E9</v>
      </c>
      <c r="AY35" s="7">
        <v>4.31534013235803E9</v>
      </c>
      <c r="AZ35" s="7">
        <v>4.65565500848177E9</v>
      </c>
      <c r="BA35" s="7">
        <v>4.8494614503539E9</v>
      </c>
    </row>
    <row r="36" ht="12.0" customHeight="1">
      <c r="A36" s="7" t="s">
        <v>54</v>
      </c>
      <c r="B36" s="18">
        <v>3.41126764859404E8</v>
      </c>
      <c r="C36" s="7">
        <v>2.94235019028648E8</v>
      </c>
      <c r="D36" s="7">
        <v>3.20902003498097E8</v>
      </c>
      <c r="E36" s="7">
        <v>3.34172608746398E8</v>
      </c>
      <c r="F36" s="7">
        <v>3.55135383214658E8</v>
      </c>
      <c r="G36" s="7">
        <v>3.69224405086855E8</v>
      </c>
      <c r="H36" s="7">
        <v>3.8625670061343E8</v>
      </c>
      <c r="I36" s="7">
        <v>4.39643242327043E8</v>
      </c>
      <c r="J36" s="7">
        <v>4.38333616911449E8</v>
      </c>
      <c r="K36" s="7">
        <v>4.3193595743442E8</v>
      </c>
      <c r="L36" s="7">
        <v>5.24049197455722E8</v>
      </c>
      <c r="M36" s="7">
        <v>5.38443931279036E8</v>
      </c>
      <c r="N36" s="7">
        <v>5.03962170792592E8</v>
      </c>
      <c r="O36" s="7">
        <v>5.38680380366229E8</v>
      </c>
      <c r="P36" s="7">
        <v>5.34765038242283E8</v>
      </c>
      <c r="Q36" s="7">
        <v>5.38497271645508E8</v>
      </c>
      <c r="R36" s="7">
        <v>5.8126828430652E8</v>
      </c>
      <c r="S36" s="7">
        <v>6.47936577271411E8</v>
      </c>
      <c r="T36" s="7">
        <v>6.41842241370881E8</v>
      </c>
      <c r="U36" s="7">
        <v>6.52528625537153E8</v>
      </c>
      <c r="V36" s="7">
        <v>6.58995547878107E8</v>
      </c>
      <c r="W36" s="7">
        <v>7.39150992311433E8</v>
      </c>
      <c r="X36" s="7">
        <v>7.31363298806667E8</v>
      </c>
      <c r="Y36" s="7">
        <v>7.5853583683684E8</v>
      </c>
      <c r="Z36" s="7">
        <v>7.59715693898184E8</v>
      </c>
      <c r="AA36" s="7">
        <v>8.49234362959352E8</v>
      </c>
      <c r="AB36" s="7">
        <v>8.7683601229591E8</v>
      </c>
      <c r="AC36" s="7">
        <v>9.25089140830345E8</v>
      </c>
      <c r="AD36" s="7">
        <v>9.71630600888471E8</v>
      </c>
      <c r="AE36" s="7">
        <v>9.84742777541863E8</v>
      </c>
      <c r="AF36" s="7">
        <v>1.01920702328111E9</v>
      </c>
      <c r="AG36" s="7">
        <v>1.07013513138782E9</v>
      </c>
      <c r="AH36" s="7">
        <v>1.08094347871619E9</v>
      </c>
      <c r="AI36" s="7">
        <v>1.0134926056443E9</v>
      </c>
      <c r="AJ36" s="7">
        <v>9.74675838848123E8</v>
      </c>
      <c r="AK36" s="7">
        <v>8.97481512411354E8</v>
      </c>
      <c r="AL36" s="7">
        <v>8.25682991418443E8</v>
      </c>
      <c r="AM36" s="7">
        <v>8.12554631854888E8</v>
      </c>
      <c r="AN36" s="7">
        <v>8.51150976867996E8</v>
      </c>
      <c r="AO36" s="7">
        <v>8.42554352001632E8</v>
      </c>
      <c r="AP36" s="7">
        <v>8.35334806597295E8</v>
      </c>
      <c r="AQ36" s="7">
        <v>8.52507678913873E8</v>
      </c>
      <c r="AR36" s="7">
        <v>8.9041459842312E8</v>
      </c>
      <c r="AS36" s="7">
        <v>8.7951834603862E8</v>
      </c>
      <c r="AT36" s="7">
        <v>9.22031252835539E8</v>
      </c>
      <c r="AU36" s="7">
        <v>9.3032953411106E8</v>
      </c>
      <c r="AV36" s="7">
        <v>9.80424592197328E8</v>
      </c>
      <c r="AW36" s="7">
        <v>1.02734606558507E9</v>
      </c>
      <c r="AX36" s="7">
        <v>1.07920771528003E9</v>
      </c>
      <c r="AY36" s="7">
        <v>1.11663923008754E9</v>
      </c>
      <c r="AZ36" s="7">
        <v>1.15891410308753E9</v>
      </c>
      <c r="BA36" s="7">
        <v>1.20749144421715E9</v>
      </c>
    </row>
    <row r="37" ht="12.0" customHeight="1">
      <c r="A37" s="7" t="s">
        <v>60</v>
      </c>
      <c r="B37" s="10"/>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7">
        <v>2.21108436171757E9</v>
      </c>
      <c r="AJ37" s="7">
        <v>2.41228119843619E9</v>
      </c>
      <c r="AK37" s="7">
        <v>2.56770213122231E9</v>
      </c>
      <c r="AL37" s="7">
        <v>2.7066748847909E9</v>
      </c>
      <c r="AM37" s="7">
        <v>2.85878440845381E9</v>
      </c>
      <c r="AN37" s="7">
        <v>3.00198185574101E9</v>
      </c>
      <c r="AO37" s="7">
        <v>3.35951062774334E9</v>
      </c>
      <c r="AP37" s="7">
        <v>3.65403171627649E9</v>
      </c>
      <c r="AQ37" s="7">
        <v>3.94776586555704E9</v>
      </c>
      <c r="AR37" s="7">
        <v>4.21178774280549E9</v>
      </c>
      <c r="AS37" s="7">
        <v>4.57003814541315E9</v>
      </c>
      <c r="AT37" s="7">
        <v>5.04260425266581E9</v>
      </c>
      <c r="AU37" s="7">
        <v>5.71075363044345E9</v>
      </c>
      <c r="AV37" s="7">
        <v>6.3258638816222E9</v>
      </c>
      <c r="AW37" s="7">
        <v>6.9718972730078E9</v>
      </c>
      <c r="AX37" s="7">
        <v>7.43842718048109E9</v>
      </c>
      <c r="AY37" s="7">
        <v>7.44487607067246E9</v>
      </c>
      <c r="AZ37" s="7">
        <v>7.88881988059449E9</v>
      </c>
      <c r="BA37" s="7">
        <v>8.43559457625924E9</v>
      </c>
    </row>
    <row r="38" ht="12.0" customHeight="1">
      <c r="A38" s="7" t="s">
        <v>61</v>
      </c>
      <c r="B38" s="18">
        <v>2.53794407973303E9</v>
      </c>
      <c r="C38" s="7">
        <v>2.78577913897129E9</v>
      </c>
      <c r="D38" s="7">
        <v>2.87051025664342E9</v>
      </c>
      <c r="E38" s="7">
        <v>2.97794054740671E9</v>
      </c>
      <c r="F38" s="7">
        <v>3.08357285420594E9</v>
      </c>
      <c r="G38" s="7">
        <v>3.14604769662389E9</v>
      </c>
      <c r="H38" s="7">
        <v>3.29123640152405E9</v>
      </c>
      <c r="I38" s="7">
        <v>2.93209452677194E9</v>
      </c>
      <c r="J38" s="7">
        <v>3.11817474105792E9</v>
      </c>
      <c r="K38" s="7">
        <v>3.27101143759184E9</v>
      </c>
      <c r="L38" s="7">
        <v>3.37215334312893E9</v>
      </c>
      <c r="M38" s="7">
        <v>3.48949442669317E9</v>
      </c>
      <c r="N38" s="7">
        <v>3.58279803928706E9</v>
      </c>
      <c r="O38" s="7">
        <v>3.77468126517437E9</v>
      </c>
      <c r="P38" s="7">
        <v>4.17986545178192E9</v>
      </c>
      <c r="Q38" s="7">
        <v>4.64989377853338E9</v>
      </c>
      <c r="R38" s="7">
        <v>4.39437568011085E9</v>
      </c>
      <c r="S38" s="7">
        <v>4.99815725273654E9</v>
      </c>
      <c r="T38" s="7">
        <v>6.09790203908099E9</v>
      </c>
      <c r="U38" s="7">
        <v>6.46591766978348E9</v>
      </c>
      <c r="V38" s="7">
        <v>6.33884352853572E9</v>
      </c>
      <c r="W38" s="7">
        <v>7.42168802676565E9</v>
      </c>
      <c r="X38" s="7">
        <v>7.97951713567734E9</v>
      </c>
      <c r="Y38" s="7">
        <v>8.52745705734824E9</v>
      </c>
      <c r="Z38" s="7">
        <v>9.16484802114132E9</v>
      </c>
      <c r="AA38" s="7">
        <v>9.90382453408141E9</v>
      </c>
      <c r="AB38" s="7">
        <v>1.05744781635911E10</v>
      </c>
      <c r="AC38" s="7">
        <v>1.03474811056893E10</v>
      </c>
      <c r="AD38" s="7">
        <v>9.53793226535782E9</v>
      </c>
      <c r="AE38" s="7">
        <v>9.3644257829455E9</v>
      </c>
      <c r="AF38" s="7">
        <v>8.79266225833932E9</v>
      </c>
      <c r="AG38" s="7">
        <v>8.45778497887578E9</v>
      </c>
      <c r="AH38" s="7">
        <v>8.19559337292412E9</v>
      </c>
      <c r="AI38" s="7">
        <v>7.93333460180442E9</v>
      </c>
      <c r="AJ38" s="7">
        <v>7.73500116311329E9</v>
      </c>
      <c r="AK38" s="7">
        <v>7.99025590337695E9</v>
      </c>
      <c r="AL38" s="7">
        <v>8.38976905204668E9</v>
      </c>
      <c r="AM38" s="7">
        <v>8.81764711167982E9</v>
      </c>
      <c r="AN38" s="7">
        <v>9.26199065333969E9</v>
      </c>
      <c r="AO38" s="7">
        <v>9.66894499562582E9</v>
      </c>
      <c r="AP38" s="7">
        <v>1.00750403307629E10</v>
      </c>
      <c r="AQ38" s="7">
        <v>1.05298549633835E10</v>
      </c>
      <c r="AR38" s="7">
        <v>1.09520015421493E10</v>
      </c>
      <c r="AS38" s="7">
        <v>1.13934759922268E10</v>
      </c>
      <c r="AT38" s="7">
        <v>1.18152458451736E10</v>
      </c>
      <c r="AU38" s="7">
        <v>1.20866012135544E10</v>
      </c>
      <c r="AV38" s="7">
        <v>1.24760492217969E10</v>
      </c>
      <c r="AW38" s="7">
        <v>1.29127109445598E10</v>
      </c>
      <c r="AX38" s="7">
        <v>1.3287179561952E10</v>
      </c>
      <c r="AY38" s="7">
        <v>1.3552923153191E10</v>
      </c>
      <c r="AZ38" s="7">
        <v>1.39866166940932E10</v>
      </c>
      <c r="BA38" s="7">
        <v>1.45181081284687E10</v>
      </c>
    </row>
    <row r="39" ht="12.0" customHeight="1">
      <c r="A39" s="7" t="s">
        <v>63</v>
      </c>
      <c r="B39" s="18">
        <v>1.67894860727982E11</v>
      </c>
      <c r="C39" s="7">
        <v>1.73205864894771E11</v>
      </c>
      <c r="D39" s="7">
        <v>1.85532543976469E11</v>
      </c>
      <c r="E39" s="7">
        <v>1.95146424965075E11</v>
      </c>
      <c r="F39" s="7">
        <v>2.08220175171959E11</v>
      </c>
      <c r="G39" s="7">
        <v>2.22038801085539E11</v>
      </c>
      <c r="H39" s="7">
        <v>2.36659979328265E11</v>
      </c>
      <c r="I39" s="7">
        <v>2.43559352224452E11</v>
      </c>
      <c r="J39" s="7">
        <v>2.56456652565332E11</v>
      </c>
      <c r="K39" s="7">
        <v>2.69946274608461E11</v>
      </c>
      <c r="L39" s="7">
        <v>2.76920125853583E11</v>
      </c>
      <c r="M39" s="7">
        <v>2.88322748522828E11</v>
      </c>
      <c r="N39" s="7">
        <v>3.04024389011232E11</v>
      </c>
      <c r="O39" s="7">
        <v>3.25197264382241E11</v>
      </c>
      <c r="P39" s="7">
        <v>3.37200255235943E11</v>
      </c>
      <c r="Q39" s="7">
        <v>3.4334732529668E11</v>
      </c>
      <c r="R39" s="7">
        <v>3.6119899114709E11</v>
      </c>
      <c r="S39" s="7">
        <v>3.73690085184997E11</v>
      </c>
      <c r="T39" s="7">
        <v>3.88464263752535E11</v>
      </c>
      <c r="U39" s="7">
        <v>4.03245029407579E11</v>
      </c>
      <c r="V39" s="7">
        <v>4.11965674556968E11</v>
      </c>
      <c r="W39" s="7">
        <v>4.26397324574186E11</v>
      </c>
      <c r="X39" s="7">
        <v>4.14206601726559E11</v>
      </c>
      <c r="Y39" s="7">
        <v>4.25463934274565E11</v>
      </c>
      <c r="Z39" s="7">
        <v>4.50202400112652E11</v>
      </c>
      <c r="AA39" s="7">
        <v>4.71722414995236E11</v>
      </c>
      <c r="AB39" s="7">
        <v>4.83141789895893E11</v>
      </c>
      <c r="AC39" s="7">
        <v>5.03690868080071E11</v>
      </c>
      <c r="AD39" s="7">
        <v>5.28746831535954E11</v>
      </c>
      <c r="AE39" s="7">
        <v>5.4259684172638E11</v>
      </c>
      <c r="AF39" s="7">
        <v>5.43644188639857E11</v>
      </c>
      <c r="AG39" s="7">
        <v>5.32270264642992E11</v>
      </c>
      <c r="AH39" s="7">
        <v>5.3692865292734E11</v>
      </c>
      <c r="AI39" s="7">
        <v>5.49484959131558E11</v>
      </c>
      <c r="AJ39" s="7">
        <v>5.75883371021194E11</v>
      </c>
      <c r="AK39" s="7">
        <v>5.92056646975038E11</v>
      </c>
      <c r="AL39" s="7">
        <v>6.01640859296483E11</v>
      </c>
      <c r="AM39" s="7">
        <v>6.27065699652711E11</v>
      </c>
      <c r="AN39" s="7">
        <v>6.52759293179189E11</v>
      </c>
      <c r="AO39" s="7">
        <v>6.88868389470388E11</v>
      </c>
      <c r="AP39" s="7">
        <v>7.24918860682782E11</v>
      </c>
      <c r="AQ39" s="7">
        <v>7.378499721661E11</v>
      </c>
      <c r="AR39" s="7">
        <v>7.59428612127489E11</v>
      </c>
      <c r="AS39" s="7">
        <v>7.7371402880207E11</v>
      </c>
      <c r="AT39" s="7">
        <v>7.97853728385849E11</v>
      </c>
      <c r="AU39" s="7">
        <v>8.21941389978329E11</v>
      </c>
      <c r="AV39" s="7">
        <v>8.45145064427484E11</v>
      </c>
      <c r="AW39" s="7">
        <v>8.63738436331086E11</v>
      </c>
      <c r="AX39" s="7">
        <v>8.69687235057888E11</v>
      </c>
      <c r="AY39" s="7">
        <v>8.45598914756658E11</v>
      </c>
      <c r="AZ39" s="7">
        <v>8.72784483603278E11</v>
      </c>
      <c r="BA39" s="7">
        <v>8.94251850391428E11</v>
      </c>
    </row>
    <row r="40" ht="12.0" customHeight="1">
      <c r="A40" s="7" t="s">
        <v>64</v>
      </c>
      <c r="B40" s="10"/>
      <c r="C40" s="11"/>
      <c r="D40" s="11"/>
      <c r="E40" s="11"/>
      <c r="F40" s="11"/>
      <c r="G40" s="11"/>
      <c r="H40" s="11"/>
      <c r="I40" s="11"/>
      <c r="J40" s="11"/>
      <c r="K40" s="11"/>
      <c r="L40" s="11"/>
      <c r="M40" s="11"/>
      <c r="N40" s="11"/>
      <c r="O40" s="11"/>
      <c r="P40" s="11"/>
      <c r="Q40" s="11"/>
      <c r="R40" s="11"/>
      <c r="S40" s="11"/>
      <c r="T40" s="11"/>
      <c r="U40" s="11"/>
      <c r="V40" s="7">
        <v>1.68002515530989E8</v>
      </c>
      <c r="W40" s="7">
        <v>1.82201352955356E8</v>
      </c>
      <c r="X40" s="7">
        <v>1.87348595415712E8</v>
      </c>
      <c r="Y40" s="7">
        <v>2.05185586172582E8</v>
      </c>
      <c r="Z40" s="7">
        <v>2.1294831265933E8</v>
      </c>
      <c r="AA40" s="7">
        <v>2.31351490425217E8</v>
      </c>
      <c r="AB40" s="7">
        <v>2.37994645566196E8</v>
      </c>
      <c r="AC40" s="7">
        <v>2.48249986146001E8</v>
      </c>
      <c r="AD40" s="7">
        <v>2.63137178068394E8</v>
      </c>
      <c r="AE40" s="7">
        <v>2.78130601207596E8</v>
      </c>
      <c r="AF40" s="7">
        <v>2.80055742454722E8</v>
      </c>
      <c r="AG40" s="7">
        <v>2.83988137116832E8</v>
      </c>
      <c r="AH40" s="7">
        <v>2.92633758485896E8</v>
      </c>
      <c r="AI40" s="7">
        <v>3.14026757673889E8</v>
      </c>
      <c r="AJ40" s="7">
        <v>3.35787330600821E8</v>
      </c>
      <c r="AK40" s="7">
        <v>3.60942910034502E8</v>
      </c>
      <c r="AL40" s="7">
        <v>3.85103610710095E8</v>
      </c>
      <c r="AM40" s="7">
        <v>4.145233204853E8</v>
      </c>
      <c r="AN40" s="7">
        <v>4.49397101686959E8</v>
      </c>
      <c r="AO40" s="7">
        <v>5.02696350706094E8</v>
      </c>
      <c r="AP40" s="7">
        <v>5.39227052669436E8</v>
      </c>
      <c r="AQ40" s="7">
        <v>5.72322732857064E8</v>
      </c>
      <c r="AR40" s="7">
        <v>6.02555643262388E8</v>
      </c>
      <c r="AS40" s="7">
        <v>6.30774693698518E8</v>
      </c>
      <c r="AT40" s="7">
        <v>6.57771850588814E8</v>
      </c>
      <c r="AU40" s="7">
        <v>7.00664444374931E8</v>
      </c>
      <c r="AV40" s="7">
        <v>7.717241770959E8</v>
      </c>
      <c r="AW40" s="7">
        <v>8.38471844899543E8</v>
      </c>
      <c r="AX40" s="7">
        <v>8.90437199988446E8</v>
      </c>
      <c r="AY40" s="7">
        <v>9.23495946345076E8</v>
      </c>
      <c r="AZ40" s="7">
        <v>9.71606714922306E8</v>
      </c>
      <c r="BA40" s="7">
        <v>1.02063279690027E9</v>
      </c>
    </row>
    <row r="41" ht="12.0" customHeight="1">
      <c r="A41" s="7" t="s">
        <v>65</v>
      </c>
      <c r="B41" s="10"/>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row>
    <row r="42" ht="24.0" customHeight="1">
      <c r="A42" s="7" t="s">
        <v>66</v>
      </c>
      <c r="B42" s="18">
        <v>5.34982718244285E8</v>
      </c>
      <c r="C42" s="7">
        <v>5.61479896311694E8</v>
      </c>
      <c r="D42" s="7">
        <v>5.40628553566112E8</v>
      </c>
      <c r="E42" s="7">
        <v>5.36804991241327E8</v>
      </c>
      <c r="F42" s="7">
        <v>5.47972473653755E8</v>
      </c>
      <c r="G42" s="7">
        <v>5.53164890787858E8</v>
      </c>
      <c r="H42" s="7">
        <v>5.56732800347069E8</v>
      </c>
      <c r="I42" s="7">
        <v>5.82768491154702E8</v>
      </c>
      <c r="J42" s="7">
        <v>5.90951707350212E8</v>
      </c>
      <c r="K42" s="7">
        <v>6.32858495177974E8</v>
      </c>
      <c r="L42" s="7">
        <v>6.4762286897913E8</v>
      </c>
      <c r="M42" s="7">
        <v>6.54941830027949E8</v>
      </c>
      <c r="N42" s="7">
        <v>6.54936702631633E8</v>
      </c>
      <c r="O42" s="7">
        <v>6.67306943437332E8</v>
      </c>
      <c r="P42" s="7">
        <v>7.09608468564597E8</v>
      </c>
      <c r="Q42" s="7">
        <v>7.12482410308298E8</v>
      </c>
      <c r="R42" s="7">
        <v>7.51187608546063E8</v>
      </c>
      <c r="S42" s="7">
        <v>7.79779920260584E8</v>
      </c>
      <c r="T42" s="7">
        <v>7.89209202086224E8</v>
      </c>
      <c r="U42" s="7">
        <v>7.69754632775812E8</v>
      </c>
      <c r="V42" s="7">
        <v>7.35280403101173E8</v>
      </c>
      <c r="W42" s="7">
        <v>7.23923942429106E8</v>
      </c>
      <c r="X42" s="7">
        <v>7.79779920260584E8</v>
      </c>
      <c r="Y42" s="7">
        <v>7.1641151244041E8</v>
      </c>
      <c r="Z42" s="7">
        <v>7.84338464453156E8</v>
      </c>
      <c r="AA42" s="7">
        <v>8.15141622799038E8</v>
      </c>
      <c r="AB42" s="7">
        <v>8.44307119648237E8</v>
      </c>
      <c r="AC42" s="7">
        <v>8.02606510925871E8</v>
      </c>
      <c r="AD42" s="7">
        <v>8.1633327303305E8</v>
      </c>
      <c r="AE42" s="7">
        <v>8.324747499378E8</v>
      </c>
      <c r="AF42" s="7">
        <v>8.14596168934574E8</v>
      </c>
      <c r="AG42" s="7">
        <v>8.10096120390118E8</v>
      </c>
      <c r="AH42" s="7">
        <v>7.58054780984254E8</v>
      </c>
      <c r="AI42" s="7">
        <v>7.60595369750546E8</v>
      </c>
      <c r="AJ42" s="7">
        <v>7.97864535935505E8</v>
      </c>
      <c r="AK42" s="7">
        <v>8.55310801010375E8</v>
      </c>
      <c r="AL42" s="7">
        <v>8.21098357415264E8</v>
      </c>
      <c r="AM42" s="7">
        <v>8.64616592023328E8</v>
      </c>
      <c r="AN42" s="7">
        <v>9.0525351876904E8</v>
      </c>
      <c r="AO42" s="7">
        <v>9.37842672020526E8</v>
      </c>
      <c r="AP42" s="7">
        <v>9.59413050588324E8</v>
      </c>
      <c r="AQ42" s="7">
        <v>9.61916948874593E8</v>
      </c>
      <c r="AR42" s="7">
        <v>9.56312926479159E8</v>
      </c>
      <c r="AS42" s="7">
        <v>8.83633144066743E8</v>
      </c>
      <c r="AT42" s="7">
        <v>8.9246947550741E8</v>
      </c>
      <c r="AU42" s="7">
        <v>9.13888742919589E8</v>
      </c>
      <c r="AV42" s="7">
        <v>9.48616515150534E8</v>
      </c>
      <c r="AW42" s="7">
        <v>9.83715326211103E8</v>
      </c>
      <c r="AX42" s="7">
        <v>1.00338963273533E9</v>
      </c>
      <c r="AY42" s="7">
        <v>1.02044725649183E9</v>
      </c>
      <c r="AZ42" s="7">
        <v>1.05412201595606E9</v>
      </c>
      <c r="BA42" s="7">
        <v>1.08679979845069E9</v>
      </c>
    </row>
    <row r="43" ht="12.0" customHeight="1">
      <c r="A43" s="7" t="s">
        <v>67</v>
      </c>
      <c r="B43" s="18">
        <v>7.50173439196166E8</v>
      </c>
      <c r="C43" s="7">
        <v>7.60658940916148E8</v>
      </c>
      <c r="D43" s="7">
        <v>8.01431143423246E8</v>
      </c>
      <c r="E43" s="7">
        <v>7.88612620753747E8</v>
      </c>
      <c r="F43" s="7">
        <v>7.68811034169193E8</v>
      </c>
      <c r="G43" s="7">
        <v>7.73471780239333E8</v>
      </c>
      <c r="H43" s="7">
        <v>7.5949443058562E8</v>
      </c>
      <c r="I43" s="7">
        <v>7.65321282377907E8</v>
      </c>
      <c r="J43" s="7">
        <v>7.61822089097985E8</v>
      </c>
      <c r="K43" s="7">
        <v>8.1424543039498E8</v>
      </c>
      <c r="L43" s="7">
        <v>8.29387598226209E8</v>
      </c>
      <c r="M43" s="7">
        <v>8.10746063887088E8</v>
      </c>
      <c r="N43" s="7">
        <v>8.20066531108165E8</v>
      </c>
      <c r="O43" s="7">
        <v>7.51337714511473E8</v>
      </c>
      <c r="P43" s="7">
        <v>7.8861798432704E8</v>
      </c>
      <c r="Q43" s="7">
        <v>8.59674572772848E8</v>
      </c>
      <c r="R43" s="7">
        <v>8.85299453813494E8</v>
      </c>
      <c r="S43" s="7">
        <v>9.05082575429743E8</v>
      </c>
      <c r="T43" s="7">
        <v>9.00831998262312E8</v>
      </c>
      <c r="U43" s="7">
        <v>7.07683819538894E8</v>
      </c>
      <c r="V43" s="7">
        <v>6.64885432250815E8</v>
      </c>
      <c r="W43" s="7">
        <v>6.71819642726556E8</v>
      </c>
      <c r="X43" s="7">
        <v>7.07739212203933E8</v>
      </c>
      <c r="Y43" s="7">
        <v>8.18703645948981E8</v>
      </c>
      <c r="Z43" s="7">
        <v>8.35478055990017E8</v>
      </c>
      <c r="AA43" s="7">
        <v>1.01755189668722E9</v>
      </c>
      <c r="AB43" s="7">
        <v>9.760188114377E8</v>
      </c>
      <c r="AC43" s="7">
        <v>9.5270359110517E8</v>
      </c>
      <c r="AD43" s="7">
        <v>1.10020458195739E9</v>
      </c>
      <c r="AE43" s="7">
        <v>1.15394666142191E9</v>
      </c>
      <c r="AF43" s="7">
        <v>1.1057293189317E9</v>
      </c>
      <c r="AG43" s="7">
        <v>1.20010483304015E9</v>
      </c>
      <c r="AH43" s="7">
        <v>1.29613054130164E9</v>
      </c>
      <c r="AI43" s="7">
        <v>1.09251054541268E9</v>
      </c>
      <c r="AJ43" s="7">
        <v>1.2032571117857E9</v>
      </c>
      <c r="AK43" s="7">
        <v>1.21813597932997E9</v>
      </c>
      <c r="AL43" s="7">
        <v>1.24511127214945E9</v>
      </c>
      <c r="AM43" s="7">
        <v>1.31550229723187E9</v>
      </c>
      <c r="AN43" s="7">
        <v>1.40695049075446E9</v>
      </c>
      <c r="AO43" s="7">
        <v>1.39734312621184E9</v>
      </c>
      <c r="AP43" s="7">
        <v>1.3850509639347E9</v>
      </c>
      <c r="AQ43" s="7">
        <v>1.54652207026705E9</v>
      </c>
      <c r="AR43" s="7">
        <v>1.67784050422094E9</v>
      </c>
      <c r="AS43" s="7">
        <v>1.92484659621627E9</v>
      </c>
      <c r="AT43" s="7">
        <v>2.57216041560851E9</v>
      </c>
      <c r="AU43" s="7">
        <v>3.01798098738989E9</v>
      </c>
      <c r="AV43" s="7">
        <v>3.02401694936467E9</v>
      </c>
      <c r="AW43" s="7">
        <v>3.0300649832634E9</v>
      </c>
      <c r="AX43" s="7">
        <v>3.01794472333035E9</v>
      </c>
      <c r="AY43" s="7">
        <v>2.98172938665038E9</v>
      </c>
      <c r="AZ43" s="7">
        <v>3.36935420691493E9</v>
      </c>
      <c r="BA43" s="7">
        <v>3.4738041873293E9</v>
      </c>
    </row>
    <row r="44" ht="12.0" customHeight="1">
      <c r="A44" s="7" t="s">
        <v>68</v>
      </c>
      <c r="B44" s="10"/>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7">
        <v>5.86405363192424E9</v>
      </c>
      <c r="AO44" s="7">
        <v>6.08514391587338E9</v>
      </c>
      <c r="AP44" s="7">
        <v>6.43970343471024E9</v>
      </c>
      <c r="AQ44" s="7">
        <v>6.34227321646648E9</v>
      </c>
      <c r="AR44" s="7">
        <v>6.23875421458881E9</v>
      </c>
      <c r="AS44" s="7">
        <v>6.03897951340895E9</v>
      </c>
      <c r="AT44" s="7">
        <v>6.0525187482409E9</v>
      </c>
      <c r="AU44" s="7">
        <v>6.13590636639204E9</v>
      </c>
      <c r="AV44" s="7">
        <v>6.43547968390113E9</v>
      </c>
      <c r="AW44" s="7">
        <v>6.81506549095454E9</v>
      </c>
      <c r="AX44" s="11"/>
      <c r="AY44" s="11"/>
      <c r="AZ44" s="11"/>
      <c r="BA44" s="11"/>
    </row>
    <row r="45" ht="12.0" customHeight="1">
      <c r="A45" s="7" t="s">
        <v>69</v>
      </c>
      <c r="B45" s="18">
        <v>1.4087170194634E10</v>
      </c>
      <c r="C45" s="7">
        <v>1.46576908598721E10</v>
      </c>
      <c r="D45" s="7">
        <v>1.54188764052851E10</v>
      </c>
      <c r="E45" s="7">
        <v>1.63619819774922E10</v>
      </c>
      <c r="F45" s="7">
        <v>1.67984986587145E10</v>
      </c>
      <c r="G45" s="7">
        <v>1.68685777981002E10</v>
      </c>
      <c r="H45" s="7">
        <v>1.85557064982144E10</v>
      </c>
      <c r="I45" s="7">
        <v>1.92312795652073E10</v>
      </c>
      <c r="J45" s="7">
        <v>1.99527754566964E10</v>
      </c>
      <c r="K45" s="7">
        <v>2.06453995925055E10</v>
      </c>
      <c r="L45" s="7">
        <v>2.10836022459872E10</v>
      </c>
      <c r="M45" s="7">
        <v>2.29849140818992E10</v>
      </c>
      <c r="N45" s="7">
        <v>2.27966226966896E10</v>
      </c>
      <c r="O45" s="7">
        <v>2.16702186133682E10</v>
      </c>
      <c r="P45" s="7">
        <v>2.22106401716614E10</v>
      </c>
      <c r="Q45" s="7">
        <v>1.96868939627247E10</v>
      </c>
      <c r="R45" s="7">
        <v>2.03575050847315E10</v>
      </c>
      <c r="S45" s="7">
        <v>2.21280869353716E10</v>
      </c>
      <c r="T45" s="7">
        <v>2.3779489868095E10</v>
      </c>
      <c r="U45" s="7">
        <v>2.58441012528644E10</v>
      </c>
      <c r="V45" s="7">
        <v>2.79500353749051E10</v>
      </c>
      <c r="W45" s="7">
        <v>2.92741154943915E10</v>
      </c>
      <c r="X45" s="7">
        <v>2.62520805054995E10</v>
      </c>
      <c r="Y45" s="7">
        <v>2.52580264895833E10</v>
      </c>
      <c r="Z45" s="7">
        <v>2.72719352162928E10</v>
      </c>
      <c r="AA45" s="7">
        <v>2.92134865812762E10</v>
      </c>
      <c r="AB45" s="7">
        <v>3.08483765016582E10</v>
      </c>
      <c r="AC45" s="7">
        <v>3.28825847392423E10</v>
      </c>
      <c r="AD45" s="7">
        <v>3.52866967517067E10</v>
      </c>
      <c r="AE45" s="7">
        <v>3.9013086690102E10</v>
      </c>
      <c r="AF45" s="7">
        <v>4.04556267421496E10</v>
      </c>
      <c r="AG45" s="7">
        <v>4.3679935489348E10</v>
      </c>
      <c r="AH45" s="7">
        <v>4.90429276685114E10</v>
      </c>
      <c r="AI45" s="7">
        <v>5.24692071927431E10</v>
      </c>
      <c r="AJ45" s="7">
        <v>5.54642120290987E10</v>
      </c>
      <c r="AK45" s="7">
        <v>6.13587139925471E10</v>
      </c>
      <c r="AL45" s="7">
        <v>6.59075370529766E10</v>
      </c>
      <c r="AM45" s="7">
        <v>7.02611118969799E10</v>
      </c>
      <c r="AN45" s="7">
        <v>7.25311632017837E10</v>
      </c>
      <c r="AO45" s="7">
        <v>7.19793063565425E10</v>
      </c>
      <c r="AP45" s="7">
        <v>7.52105117796437E10</v>
      </c>
      <c r="AQ45" s="7">
        <v>7.77504002275249E10</v>
      </c>
      <c r="AR45" s="7">
        <v>7.9448554862667E10</v>
      </c>
      <c r="AS45" s="7">
        <v>8.25604855632678E10</v>
      </c>
      <c r="AT45" s="7">
        <v>8.75480359750412E10</v>
      </c>
      <c r="AU45" s="7">
        <v>9.12878556559846E10</v>
      </c>
      <c r="AV45" s="7">
        <v>9.64860926290965E10</v>
      </c>
      <c r="AW45" s="7">
        <v>1.01465571561571E11</v>
      </c>
      <c r="AX45" s="7">
        <v>1.04806280193518E11</v>
      </c>
      <c r="AY45" s="7">
        <v>1.03720034589473E11</v>
      </c>
      <c r="AZ45" s="7">
        <v>1.10041983987146E11</v>
      </c>
      <c r="BA45" s="7">
        <v>1.16631547326928E11</v>
      </c>
    </row>
    <row r="46" ht="12.0" customHeight="1">
      <c r="A46" s="7" t="s">
        <v>70</v>
      </c>
      <c r="B46" s="18">
        <v>7.03485272600067E10</v>
      </c>
      <c r="C46" s="7">
        <v>5.12827525824615E10</v>
      </c>
      <c r="D46" s="7">
        <v>4.815176685848E10</v>
      </c>
      <c r="E46" s="7">
        <v>5.31316286229233E10</v>
      </c>
      <c r="F46" s="7">
        <v>6.15460622110954E10</v>
      </c>
      <c r="G46" s="7">
        <v>7.16168552919858E10</v>
      </c>
      <c r="H46" s="7">
        <v>7.92798588082283E10</v>
      </c>
      <c r="I46" s="7">
        <v>7.47609068561593E10</v>
      </c>
      <c r="J46" s="7">
        <v>7.16957096750568E10</v>
      </c>
      <c r="K46" s="7">
        <v>8.38122846101414E10</v>
      </c>
      <c r="L46" s="7">
        <v>1.00071867824509E11</v>
      </c>
      <c r="M46" s="7">
        <v>1.07076898572224E11</v>
      </c>
      <c r="N46" s="7">
        <v>1.11145820717969E11</v>
      </c>
      <c r="O46" s="7">
        <v>1.19926340554688E11</v>
      </c>
      <c r="P46" s="7">
        <v>1.22684646387446E11</v>
      </c>
      <c r="Q46" s="7">
        <v>1.33358210623154E11</v>
      </c>
      <c r="R46" s="7">
        <v>1.31224479253183E11</v>
      </c>
      <c r="S46" s="7">
        <v>1.41197539676426E11</v>
      </c>
      <c r="T46" s="7">
        <v>1.57717651818568E11</v>
      </c>
      <c r="U46" s="7">
        <v>1.69704193356779E11</v>
      </c>
      <c r="V46" s="7">
        <v>1.82941120438607E11</v>
      </c>
      <c r="W46" s="7">
        <v>1.92454058701415E11</v>
      </c>
      <c r="X46" s="7">
        <v>2.09967378043243E11</v>
      </c>
      <c r="Y46" s="7">
        <v>2.32853822249958E11</v>
      </c>
      <c r="Z46" s="7">
        <v>2.68247603231951E11</v>
      </c>
      <c r="AA46" s="7">
        <v>3.04461029668264E11</v>
      </c>
      <c r="AB46" s="7">
        <v>3.31253600279071E11</v>
      </c>
      <c r="AC46" s="7">
        <v>3.69679017911443E11</v>
      </c>
      <c r="AD46" s="7">
        <v>4.11452746935436E11</v>
      </c>
      <c r="AE46" s="7">
        <v>4.2832230955979E11</v>
      </c>
      <c r="AF46" s="7">
        <v>4.44598557323062E11</v>
      </c>
      <c r="AG46" s="7">
        <v>4.85501624596783E11</v>
      </c>
      <c r="AH46" s="7">
        <v>5.54442855289526E11</v>
      </c>
      <c r="AI46" s="7">
        <v>6.32064855030061E11</v>
      </c>
      <c r="AJ46" s="7">
        <v>7.14865351038998E11</v>
      </c>
      <c r="AK46" s="7">
        <v>7.92785674302248E11</v>
      </c>
      <c r="AL46" s="7">
        <v>8.72064241732474E11</v>
      </c>
      <c r="AM46" s="7">
        <v>9.53166216213594E11</v>
      </c>
      <c r="AN46" s="7">
        <v>1.02751318107826E12</v>
      </c>
      <c r="AO46" s="7">
        <v>1.1056041828402E12</v>
      </c>
      <c r="AP46" s="7">
        <v>1.19847493419878E12</v>
      </c>
      <c r="AQ46" s="7">
        <v>1.29794835373728E12</v>
      </c>
      <c r="AR46" s="7">
        <v>1.41606165392737E12</v>
      </c>
      <c r="AS46" s="7">
        <v>1.5576678193201E12</v>
      </c>
      <c r="AT46" s="7">
        <v>1.71499226907144E12</v>
      </c>
      <c r="AU46" s="7">
        <v>1.90878639547651E12</v>
      </c>
      <c r="AV46" s="7">
        <v>2.15120226770202E12</v>
      </c>
      <c r="AW46" s="7">
        <v>2.45667298971572E12</v>
      </c>
      <c r="AX46" s="7">
        <v>2.69251359672842E12</v>
      </c>
      <c r="AY46" s="7">
        <v>2.94022484762744E12</v>
      </c>
      <c r="AZ46" s="7">
        <v>3.2460082317807E12</v>
      </c>
      <c r="BA46" s="7">
        <v>3.5478869973363E12</v>
      </c>
    </row>
    <row r="47" ht="12.0" customHeight="1">
      <c r="A47" s="7" t="s">
        <v>71</v>
      </c>
      <c r="B47" s="10"/>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row>
    <row r="48" ht="12.0" customHeight="1">
      <c r="A48" s="7" t="s">
        <v>73</v>
      </c>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row>
    <row r="49" ht="12.0" customHeight="1">
      <c r="A49" s="7" t="s">
        <v>74</v>
      </c>
      <c r="B49" s="18">
        <v>1.90176578510768E10</v>
      </c>
      <c r="C49" s="7">
        <v>2.00190083551764E10</v>
      </c>
      <c r="D49" s="7">
        <v>2.1113347503444E10</v>
      </c>
      <c r="E49" s="7">
        <v>2.17265033272777E10</v>
      </c>
      <c r="F49" s="7">
        <v>2.31609612935841E10</v>
      </c>
      <c r="G49" s="7">
        <v>2.38586822873303E10</v>
      </c>
      <c r="H49" s="7">
        <v>2.512852918952E10</v>
      </c>
      <c r="I49" s="7">
        <v>2.61815742409898E10</v>
      </c>
      <c r="J49" s="7">
        <v>2.78643803517214E10</v>
      </c>
      <c r="K49" s="7">
        <v>2.96813985012379E10</v>
      </c>
      <c r="L49" s="7">
        <v>3.17461894695145E10</v>
      </c>
      <c r="M49" s="7">
        <v>3.36354760302564E10</v>
      </c>
      <c r="N49" s="7">
        <v>3.62164655863412E10</v>
      </c>
      <c r="O49" s="7">
        <v>3.8652921702932E10</v>
      </c>
      <c r="P49" s="7">
        <v>4.08725742773252E10</v>
      </c>
      <c r="Q49" s="7">
        <v>4.17914089814884E10</v>
      </c>
      <c r="R49" s="7">
        <v>4.38045794143928E10</v>
      </c>
      <c r="S49" s="7">
        <v>4.56215992553876E10</v>
      </c>
      <c r="T49" s="7">
        <v>4.94827604973275E10</v>
      </c>
      <c r="U49" s="7">
        <v>5.21463449397819E10</v>
      </c>
      <c r="V49" s="7">
        <v>5.42834060107621E10</v>
      </c>
      <c r="W49" s="7">
        <v>5.5511957161245E10</v>
      </c>
      <c r="X49" s="7">
        <v>5.60384771497624E10</v>
      </c>
      <c r="Y49" s="7">
        <v>5.69263375029282E10</v>
      </c>
      <c r="Z49" s="7">
        <v>5.88362736310017E10</v>
      </c>
      <c r="AA49" s="7">
        <v>6.06532934719965E10</v>
      </c>
      <c r="AB49" s="7">
        <v>6.41944101009944E10</v>
      </c>
      <c r="AC49" s="7">
        <v>6.7642617208827E10</v>
      </c>
      <c r="AD49" s="7">
        <v>7.03887863887808E10</v>
      </c>
      <c r="AE49" s="7">
        <v>7.2794271537331E10</v>
      </c>
      <c r="AF49" s="7">
        <v>7.71925294331123E10</v>
      </c>
      <c r="AG49" s="7">
        <v>7.89503820264E10</v>
      </c>
      <c r="AH49" s="7">
        <v>8.29237001361282E10</v>
      </c>
      <c r="AI49" s="7">
        <v>8.48853851246164E10</v>
      </c>
      <c r="AJ49" s="7">
        <v>8.98391361868444E10</v>
      </c>
      <c r="AK49" s="7">
        <v>9.45129611806338E10</v>
      </c>
      <c r="AL49" s="7">
        <v>9.64560103466599E10</v>
      </c>
      <c r="AM49" s="7">
        <v>9.9764734771911E10</v>
      </c>
      <c r="AN49" s="7">
        <v>1.00333178357927E11</v>
      </c>
      <c r="AO49" s="7">
        <v>9.61151562452714E10</v>
      </c>
      <c r="AP49" s="7">
        <v>1.00363791870832E11</v>
      </c>
      <c r="AQ49" s="7">
        <v>1.02048140770442E11</v>
      </c>
      <c r="AR49" s="7">
        <v>1.046030361823E11</v>
      </c>
      <c r="AS49" s="7">
        <v>1.08702006197463E11</v>
      </c>
      <c r="AT49" s="7">
        <v>1.1449836568752E11</v>
      </c>
      <c r="AU49" s="7">
        <v>1.19887295311926E11</v>
      </c>
      <c r="AV49" s="7">
        <v>1.27916765207493E11</v>
      </c>
      <c r="AW49" s="7">
        <v>1.3674382488331E11</v>
      </c>
      <c r="AX49" s="7">
        <v>1.41593861545275E11</v>
      </c>
      <c r="AY49" s="7">
        <v>1.43932353897004E11</v>
      </c>
      <c r="AZ49" s="7">
        <v>1.4969135390111E11</v>
      </c>
      <c r="BA49" s="7">
        <v>1.58566346502298E11</v>
      </c>
    </row>
    <row r="50" ht="12.0" customHeight="1">
      <c r="A50" s="7" t="s">
        <v>75</v>
      </c>
      <c r="B50" s="10"/>
      <c r="C50" s="11"/>
      <c r="D50" s="11"/>
      <c r="E50" s="11"/>
      <c r="F50" s="11"/>
      <c r="G50" s="11"/>
      <c r="H50" s="11"/>
      <c r="I50" s="11"/>
      <c r="J50" s="11"/>
      <c r="K50" s="11"/>
      <c r="L50" s="11"/>
      <c r="M50" s="11"/>
      <c r="N50" s="11"/>
      <c r="O50" s="11"/>
      <c r="P50" s="11"/>
      <c r="Q50" s="11"/>
      <c r="R50" s="11"/>
      <c r="S50" s="11"/>
      <c r="T50" s="11"/>
      <c r="U50" s="11"/>
      <c r="V50" s="7">
        <v>1.35611414109865E8</v>
      </c>
      <c r="W50" s="7">
        <v>1.40852688385978E8</v>
      </c>
      <c r="X50" s="7">
        <v>1.49844193501457E8</v>
      </c>
      <c r="Y50" s="7">
        <v>1.57068223944182E8</v>
      </c>
      <c r="Z50" s="7">
        <v>1.63524143080682E8</v>
      </c>
      <c r="AA50" s="7">
        <v>1.67253101604548E8</v>
      </c>
      <c r="AB50" s="7">
        <v>1.70376071300396E8</v>
      </c>
      <c r="AC50" s="7">
        <v>1.73166816199882E8</v>
      </c>
      <c r="AD50" s="7">
        <v>1.77820706759127E8</v>
      </c>
      <c r="AE50" s="7">
        <v>1.72164807402101E8</v>
      </c>
      <c r="AF50" s="7">
        <v>1.80930393845359E8</v>
      </c>
      <c r="AG50" s="7">
        <v>1.71168115492478E8</v>
      </c>
      <c r="AH50" s="7">
        <v>1.85770336366621E8</v>
      </c>
      <c r="AI50" s="7">
        <v>1.91354476529812E8</v>
      </c>
      <c r="AJ50" s="7">
        <v>1.81257309238064E8</v>
      </c>
      <c r="AK50" s="7">
        <v>1.878009327896E8</v>
      </c>
      <c r="AL50" s="7">
        <v>1.85375167455236E8</v>
      </c>
      <c r="AM50" s="7">
        <v>1.92846418242855E8</v>
      </c>
      <c r="AN50" s="7">
        <v>1.95319986821808E8</v>
      </c>
      <c r="AO50" s="7">
        <v>1.99078184913551E8</v>
      </c>
      <c r="AP50" s="7">
        <v>2.0190082025544E8</v>
      </c>
      <c r="AQ50" s="7">
        <v>2.08622519671295E8</v>
      </c>
      <c r="AR50" s="7">
        <v>2.17279132956167E8</v>
      </c>
      <c r="AS50" s="7">
        <v>2.22655960919106E8</v>
      </c>
      <c r="AT50" s="7">
        <v>2.2212173332615E8</v>
      </c>
      <c r="AU50" s="7">
        <v>2.31517228555508E8</v>
      </c>
      <c r="AV50" s="7">
        <v>2.34393020871821E8</v>
      </c>
      <c r="AW50" s="7">
        <v>2.35543869368091E8</v>
      </c>
      <c r="AX50" s="7">
        <v>2.37840250663187E8</v>
      </c>
      <c r="AY50" s="7">
        <v>2.42145965591493E8</v>
      </c>
      <c r="AZ50" s="7">
        <v>2.47231030868914E8</v>
      </c>
      <c r="BA50" s="7">
        <v>2.5273736822782E8</v>
      </c>
    </row>
    <row r="51" ht="12.0" customHeight="1">
      <c r="A51" s="7" t="s">
        <v>78</v>
      </c>
      <c r="B51" s="18">
        <v>4.9929620826087E9</v>
      </c>
      <c r="C51" s="7">
        <v>4.45115698933022E9</v>
      </c>
      <c r="D51" s="7">
        <v>5.39483331850882E9</v>
      </c>
      <c r="E51" s="7">
        <v>5.67611939551365E9</v>
      </c>
      <c r="F51" s="7">
        <v>5.53760939252111E9</v>
      </c>
      <c r="G51" s="7">
        <v>5.59283867291436E9</v>
      </c>
      <c r="H51" s="7">
        <v>5.97178063522897E9</v>
      </c>
      <c r="I51" s="7">
        <v>5.91291448466719E9</v>
      </c>
      <c r="J51" s="7">
        <v>6.16910323977468E9</v>
      </c>
      <c r="K51" s="7">
        <v>6.7446088524167E9</v>
      </c>
      <c r="L51" s="7">
        <v>6.7280807449495E9</v>
      </c>
      <c r="M51" s="7">
        <v>7.13210320928055E9</v>
      </c>
      <c r="N51" s="7">
        <v>7.14288235010477E9</v>
      </c>
      <c r="O51" s="7">
        <v>7.72411839319451E9</v>
      </c>
      <c r="P51" s="7">
        <v>7.96592855296272E9</v>
      </c>
      <c r="Q51" s="7">
        <v>7.5690953863013E9</v>
      </c>
      <c r="R51" s="7">
        <v>7.1672519547055E9</v>
      </c>
      <c r="S51" s="7">
        <v>7.2217799490436E9</v>
      </c>
      <c r="T51" s="7">
        <v>6.83575475728795E9</v>
      </c>
      <c r="U51" s="7">
        <v>6.86515453606992E9</v>
      </c>
      <c r="V51" s="7">
        <v>7.01583870021366E9</v>
      </c>
      <c r="W51" s="7">
        <v>7.18074767792836E9</v>
      </c>
      <c r="X51" s="7">
        <v>7.14788300367863E9</v>
      </c>
      <c r="Y51" s="7">
        <v>7.24878993168462E9</v>
      </c>
      <c r="Z51" s="7">
        <v>7.6504507474305E9</v>
      </c>
      <c r="AA51" s="7">
        <v>7.68624345401036E9</v>
      </c>
      <c r="AB51" s="7">
        <v>8.04881967219801E9</v>
      </c>
      <c r="AC51" s="7">
        <v>8.26417730823544E9</v>
      </c>
      <c r="AD51" s="7">
        <v>8.30305045586222E9</v>
      </c>
      <c r="AE51" s="7">
        <v>8.19792963279358E9</v>
      </c>
      <c r="AF51" s="7">
        <v>7.65946414402188E9</v>
      </c>
      <c r="AG51" s="7">
        <v>7.01445672387591E9</v>
      </c>
      <c r="AH51" s="7">
        <v>6.2779381671589E9</v>
      </c>
      <c r="AI51" s="7">
        <v>5.43235950261119E9</v>
      </c>
      <c r="AJ51" s="7">
        <v>5.22049765570038E9</v>
      </c>
      <c r="AK51" s="7">
        <v>5.25704107818947E9</v>
      </c>
      <c r="AL51" s="7">
        <v>5.20325247208575E9</v>
      </c>
      <c r="AM51" s="7">
        <v>4.91098335610852E9</v>
      </c>
      <c r="AN51" s="7">
        <v>4.83122142124852E9</v>
      </c>
      <c r="AO51" s="7">
        <v>4.62492146271342E9</v>
      </c>
      <c r="AP51" s="7">
        <v>4.30579717565217E9</v>
      </c>
      <c r="AQ51" s="7">
        <v>4.2153807043919E9</v>
      </c>
      <c r="AR51" s="7">
        <v>4.36158631779577E9</v>
      </c>
      <c r="AS51" s="7">
        <v>4.6141840911176E9</v>
      </c>
      <c r="AT51" s="7">
        <v>4.92056075937794E9</v>
      </c>
      <c r="AU51" s="7">
        <v>5.30377606463505E9</v>
      </c>
      <c r="AV51" s="7">
        <v>5.59979344161332E9</v>
      </c>
      <c r="AW51" s="7">
        <v>5.95021477324562E9</v>
      </c>
      <c r="AX51" s="7">
        <v>6.3164530959658E9</v>
      </c>
      <c r="AY51" s="7">
        <v>6.49548566145534E9</v>
      </c>
      <c r="AZ51" s="7">
        <v>6.96148499995952E9</v>
      </c>
      <c r="BA51" s="7">
        <v>7.4404119724829E9</v>
      </c>
    </row>
    <row r="52" ht="12.0" customHeight="1">
      <c r="A52" s="7" t="s">
        <v>79</v>
      </c>
      <c r="B52" s="18">
        <v>6.26127041312797E8</v>
      </c>
      <c r="C52" s="7">
        <v>6.78538007757585E8</v>
      </c>
      <c r="D52" s="7">
        <v>7.13837650303108E8</v>
      </c>
      <c r="E52" s="7">
        <v>6.85074986873301E8</v>
      </c>
      <c r="F52" s="7">
        <v>7.11222903336167E8</v>
      </c>
      <c r="G52" s="7">
        <v>7.3737078402065E8</v>
      </c>
      <c r="H52" s="7">
        <v>7.47391523690527E8</v>
      </c>
      <c r="I52" s="7">
        <v>7.63208361636507E8</v>
      </c>
      <c r="J52" s="7">
        <v>8.21451281645206E8</v>
      </c>
      <c r="K52" s="7">
        <v>8.8345873873085E8</v>
      </c>
      <c r="L52" s="7">
        <v>9.39633199011707E8</v>
      </c>
      <c r="M52" s="7">
        <v>1.01248329806123E9</v>
      </c>
      <c r="N52" s="7">
        <v>1.09973456095717E9</v>
      </c>
      <c r="O52" s="7">
        <v>1.19025579057818E9</v>
      </c>
      <c r="P52" s="7">
        <v>1.28411365862965E9</v>
      </c>
      <c r="Q52" s="7">
        <v>1.38339614980043E9</v>
      </c>
      <c r="R52" s="7">
        <v>1.39607202521252E9</v>
      </c>
      <c r="S52" s="7">
        <v>1.27107572202931E9</v>
      </c>
      <c r="T52" s="7">
        <v>1.35191292200364E9</v>
      </c>
      <c r="U52" s="7">
        <v>1.48457917540983E9</v>
      </c>
      <c r="V52" s="7">
        <v>1.7464085478925E9</v>
      </c>
      <c r="W52" s="7">
        <v>2.05412088688255E9</v>
      </c>
      <c r="X52" s="7">
        <v>2.53884617072469E9</v>
      </c>
      <c r="Y52" s="7">
        <v>2.68746928208271E9</v>
      </c>
      <c r="Z52" s="7">
        <v>2.87495066116798E9</v>
      </c>
      <c r="AA52" s="7">
        <v>2.84086349654776E9</v>
      </c>
      <c r="AB52" s="7">
        <v>2.64593689698187E9</v>
      </c>
      <c r="AC52" s="7">
        <v>2.65094768312228E9</v>
      </c>
      <c r="AD52" s="7">
        <v>2.69777040285881E9</v>
      </c>
      <c r="AE52" s="7">
        <v>2.76790910193384E9</v>
      </c>
      <c r="AF52" s="7">
        <v>2.7955882916666E9</v>
      </c>
      <c r="AG52" s="7">
        <v>2.86268241066661E9</v>
      </c>
      <c r="AH52" s="7">
        <v>2.93711215334394E9</v>
      </c>
      <c r="AI52" s="7">
        <v>2.9077410318105E9</v>
      </c>
      <c r="AJ52" s="7">
        <v>2.74781527506092E9</v>
      </c>
      <c r="AK52" s="7">
        <v>2.85772788606336E9</v>
      </c>
      <c r="AL52" s="7">
        <v>2.98061018516408E9</v>
      </c>
      <c r="AM52" s="7">
        <v>2.96272652405309E9</v>
      </c>
      <c r="AN52" s="7">
        <v>3.07234740544306E9</v>
      </c>
      <c r="AO52" s="7">
        <v>2.99246637290154E9</v>
      </c>
      <c r="AP52" s="7">
        <v>3.21989381724206E9</v>
      </c>
      <c r="AQ52" s="7">
        <v>3.34224978229726E9</v>
      </c>
      <c r="AR52" s="7">
        <v>3.49599327228293E9</v>
      </c>
      <c r="AS52" s="7">
        <v>3.52396121846119E9</v>
      </c>
      <c r="AT52" s="7">
        <v>3.64729986110733E9</v>
      </c>
      <c r="AU52" s="7">
        <v>3.93178925027371E9</v>
      </c>
      <c r="AV52" s="7">
        <v>4.17310088244033E9</v>
      </c>
      <c r="AW52" s="7">
        <v>4.10674857840953E9</v>
      </c>
      <c r="AX52" s="7">
        <v>4.33549447422694E9</v>
      </c>
      <c r="AY52" s="7">
        <v>4.65930726850269E9</v>
      </c>
      <c r="AZ52" s="7">
        <v>5.06705961686512E9</v>
      </c>
      <c r="BA52" s="7">
        <v>5.29302972685862E9</v>
      </c>
    </row>
    <row r="53" ht="12.0" customHeight="1">
      <c r="A53" s="7" t="s">
        <v>82</v>
      </c>
      <c r="B53" s="10"/>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row>
    <row r="54" ht="12.0" customHeight="1">
      <c r="A54" s="7" t="s">
        <v>83</v>
      </c>
      <c r="B54" s="18">
        <v>2.39849444532353E9</v>
      </c>
      <c r="C54" s="7">
        <v>2.37556626650756E9</v>
      </c>
      <c r="D54" s="7">
        <v>2.56913500836399E9</v>
      </c>
      <c r="E54" s="7">
        <v>2.69206070803232E9</v>
      </c>
      <c r="F54" s="7">
        <v>2.80375570990241E9</v>
      </c>
      <c r="G54" s="7">
        <v>3.07935416583871E9</v>
      </c>
      <c r="H54" s="7">
        <v>3.32172114319776E9</v>
      </c>
      <c r="I54" s="7">
        <v>3.50940257053589E9</v>
      </c>
      <c r="J54" s="7">
        <v>3.80366659961453E9</v>
      </c>
      <c r="K54" s="7">
        <v>4.01582484537562E9</v>
      </c>
      <c r="L54" s="7">
        <v>4.31713757849378E9</v>
      </c>
      <c r="M54" s="7">
        <v>4.6097749835633E9</v>
      </c>
      <c r="N54" s="7">
        <v>4.98676446224867E9</v>
      </c>
      <c r="O54" s="7">
        <v>5.37118993640431E9</v>
      </c>
      <c r="P54" s="7">
        <v>5.66901704664579E9</v>
      </c>
      <c r="Q54" s="7">
        <v>5.78807043245623E9</v>
      </c>
      <c r="R54" s="7">
        <v>6.10743094624702E9</v>
      </c>
      <c r="S54" s="7">
        <v>6.65126557329654E9</v>
      </c>
      <c r="T54" s="7">
        <v>7.06814606934846E9</v>
      </c>
      <c r="U54" s="7">
        <v>7.41725056502032E9</v>
      </c>
      <c r="V54" s="7">
        <v>7.47302053104733E9</v>
      </c>
      <c r="W54" s="7">
        <v>7.30400655067103E9</v>
      </c>
      <c r="X54" s="7">
        <v>6.77186812482995E9</v>
      </c>
      <c r="Y54" s="7">
        <v>6.96574621505997E9</v>
      </c>
      <c r="Z54" s="7">
        <v>7.39774114763452E9</v>
      </c>
      <c r="AA54" s="7">
        <v>7.47478213066046E9</v>
      </c>
      <c r="AB54" s="7">
        <v>7.90719450230685E9</v>
      </c>
      <c r="AC54" s="7">
        <v>8.45084888998628E9</v>
      </c>
      <c r="AD54" s="7">
        <v>8.77362001721067E9</v>
      </c>
      <c r="AE54" s="7">
        <v>9.21806290466178E9</v>
      </c>
      <c r="AF54" s="7">
        <v>9.57802068410869E9</v>
      </c>
      <c r="AG54" s="7">
        <v>9.82435931056642E9</v>
      </c>
      <c r="AH54" s="7">
        <v>1.07234862812348E10</v>
      </c>
      <c r="AI54" s="7">
        <v>1.15184919520258E10</v>
      </c>
      <c r="AJ54" s="7">
        <v>1.20632700982E10</v>
      </c>
      <c r="AK54" s="7">
        <v>1.25362568601415E10</v>
      </c>
      <c r="AL54" s="7">
        <v>1.26474024446159E10</v>
      </c>
      <c r="AM54" s="7">
        <v>1.33528982081335E10</v>
      </c>
      <c r="AN54" s="7">
        <v>1.44742540650824E10</v>
      </c>
      <c r="AO54" s="7">
        <v>1.56643546993547E10</v>
      </c>
      <c r="AP54" s="7">
        <v>1.59464432608335E10</v>
      </c>
      <c r="AQ54" s="7">
        <v>1.61180909252913E10</v>
      </c>
      <c r="AR54" s="7">
        <v>1.6585867507482E10</v>
      </c>
      <c r="AS54" s="7">
        <v>1.76481115907936E10</v>
      </c>
      <c r="AT54" s="7">
        <v>1.83998245310148E10</v>
      </c>
      <c r="AU54" s="7">
        <v>1.94829077111028E10</v>
      </c>
      <c r="AV54" s="7">
        <v>2.11934361866289E10</v>
      </c>
      <c r="AW54" s="7">
        <v>2.28752079334116E10</v>
      </c>
      <c r="AX54" s="7">
        <v>2.34979075250133E10</v>
      </c>
      <c r="AY54" s="7">
        <v>2.32613768366712E10</v>
      </c>
      <c r="AZ54" s="7">
        <v>2.4349981200718E10</v>
      </c>
      <c r="BA54" s="7">
        <v>2.53639045373609E10</v>
      </c>
    </row>
    <row r="55" ht="12.0" customHeight="1">
      <c r="A55" s="7" t="s">
        <v>84</v>
      </c>
      <c r="B55" s="18">
        <v>2.00362349132934E9</v>
      </c>
      <c r="C55" s="7">
        <v>2.20262297413749E9</v>
      </c>
      <c r="D55" s="7">
        <v>2.22964903659604E9</v>
      </c>
      <c r="E55" s="7">
        <v>2.55273311653739E9</v>
      </c>
      <c r="F55" s="7">
        <v>3.00234824250459E9</v>
      </c>
      <c r="G55" s="7">
        <v>2.90898559198507E9</v>
      </c>
      <c r="H55" s="7">
        <v>3.2457693172392E9</v>
      </c>
      <c r="I55" s="7">
        <v>3.39501471696431E9</v>
      </c>
      <c r="J55" s="7">
        <v>3.82102960508378E9</v>
      </c>
      <c r="K55" s="7">
        <v>4.1855259783805E9</v>
      </c>
      <c r="L55" s="7">
        <v>4.61977563152273E9</v>
      </c>
      <c r="M55" s="7">
        <v>5.05665107369428E9</v>
      </c>
      <c r="N55" s="7">
        <v>5.27088241795043E9</v>
      </c>
      <c r="O55" s="7">
        <v>5.58393053657631E9</v>
      </c>
      <c r="P55" s="7">
        <v>5.82556847771905E9</v>
      </c>
      <c r="Q55" s="7">
        <v>6.30634602463966E9</v>
      </c>
      <c r="R55" s="7">
        <v>7.1208987408884E9</v>
      </c>
      <c r="S55" s="7">
        <v>7.64175397081836E9</v>
      </c>
      <c r="T55" s="7">
        <v>8.4754275780555E9</v>
      </c>
      <c r="U55" s="7">
        <v>8.67836384868068E9</v>
      </c>
      <c r="V55" s="7">
        <v>7.72741501041776E9</v>
      </c>
      <c r="W55" s="7">
        <v>7.99791308848636E9</v>
      </c>
      <c r="X55" s="7">
        <v>8.01397468562502E9</v>
      </c>
      <c r="Y55" s="7">
        <v>7.70141040383992E9</v>
      </c>
      <c r="Z55" s="7">
        <v>7.49337517483071E9</v>
      </c>
      <c r="AA55" s="7">
        <v>7.83066871474256E9</v>
      </c>
      <c r="AB55" s="7">
        <v>8.0858975190896E9</v>
      </c>
      <c r="AC55" s="7">
        <v>8.05767992722998E9</v>
      </c>
      <c r="AD55" s="7">
        <v>8.14925416741356E9</v>
      </c>
      <c r="AE55" s="7">
        <v>8.38949458318485E9</v>
      </c>
      <c r="AF55" s="7">
        <v>8.29755340633679E9</v>
      </c>
      <c r="AG55" s="7">
        <v>8.30094919409676E9</v>
      </c>
      <c r="AH55" s="7">
        <v>8.2806483419539E9</v>
      </c>
      <c r="AI55" s="7">
        <v>8.26470932763899E9</v>
      </c>
      <c r="AJ55" s="7">
        <v>8.33175320235688E9</v>
      </c>
      <c r="AK55" s="7">
        <v>8.9254526664465E9</v>
      </c>
      <c r="AL55" s="7">
        <v>9.61533012696805E9</v>
      </c>
      <c r="AM55" s="7">
        <v>1.01652364911883E10</v>
      </c>
      <c r="AN55" s="7">
        <v>1.06483368392844E10</v>
      </c>
      <c r="AO55" s="7">
        <v>1.08172671212629E10</v>
      </c>
      <c r="AP55" s="7">
        <v>1.04170060956768E10</v>
      </c>
      <c r="AQ55" s="7">
        <v>1.04147945162386E10</v>
      </c>
      <c r="AR55" s="7">
        <v>1.0265778787134E10</v>
      </c>
      <c r="AS55" s="7">
        <v>1.01061084914962E10</v>
      </c>
      <c r="AT55" s="7">
        <v>1.02873974394386E10</v>
      </c>
      <c r="AU55" s="7">
        <v>1.04166038550612E10</v>
      </c>
      <c r="AV55" s="7">
        <v>1.0487850374258E10</v>
      </c>
      <c r="AW55" s="7">
        <v>1.06676825798993E10</v>
      </c>
      <c r="AX55" s="7">
        <v>1.0916239584011E10</v>
      </c>
      <c r="AY55" s="7">
        <v>1.13310566882034E10</v>
      </c>
      <c r="AZ55" s="7">
        <v>1.16030020487203E10</v>
      </c>
      <c r="BA55" s="7">
        <v>1.10576609524304E10</v>
      </c>
    </row>
    <row r="56" ht="12.0" customHeight="1">
      <c r="A56" s="7" t="s">
        <v>89</v>
      </c>
      <c r="B56" s="10"/>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7">
        <v>2.51478448487794E10</v>
      </c>
      <c r="AG56" s="7">
        <v>1.98444986899297E10</v>
      </c>
      <c r="AH56" s="7">
        <v>1.75200548780011E10</v>
      </c>
      <c r="AI56" s="7">
        <v>1.61139685090253E10</v>
      </c>
      <c r="AJ56" s="7">
        <v>1.70599349409902E10</v>
      </c>
      <c r="AK56" s="7">
        <v>1.82117975129564E10</v>
      </c>
      <c r="AL56" s="7">
        <v>1.92899888233902E10</v>
      </c>
      <c r="AM56" s="7">
        <v>2.05522567353077E10</v>
      </c>
      <c r="AN56" s="7">
        <v>2.09585267442543E10</v>
      </c>
      <c r="AO56" s="7">
        <v>2.0739955885124E10</v>
      </c>
      <c r="AP56" s="7">
        <v>2.15177846590236E10</v>
      </c>
      <c r="AQ56" s="7">
        <v>2.23044744241023E10</v>
      </c>
      <c r="AR56" s="7">
        <v>2.33925459510607E10</v>
      </c>
      <c r="AS56" s="7">
        <v>2.46489754143445E10</v>
      </c>
      <c r="AT56" s="7">
        <v>2.56665928938846E10</v>
      </c>
      <c r="AU56" s="7">
        <v>2.67650732256013E10</v>
      </c>
      <c r="AV56" s="7">
        <v>2.80859937434479E10</v>
      </c>
      <c r="AW56" s="7">
        <v>2.95071251843611E10</v>
      </c>
      <c r="AX56" s="7">
        <v>3.0147225799437E10</v>
      </c>
      <c r="AY56" s="7">
        <v>2.83410895538616E10</v>
      </c>
      <c r="AZ56" s="7">
        <v>2.80034694419948E10</v>
      </c>
      <c r="BA56" s="7">
        <v>2.7992416492504E10</v>
      </c>
    </row>
    <row r="57" ht="12.0" customHeight="1">
      <c r="A57" s="7" t="s">
        <v>90</v>
      </c>
      <c r="B57" s="10"/>
      <c r="C57" s="11"/>
      <c r="D57" s="11"/>
      <c r="E57" s="11"/>
      <c r="F57" s="11"/>
      <c r="G57" s="11"/>
      <c r="H57" s="11"/>
      <c r="I57" s="11"/>
      <c r="J57" s="11"/>
      <c r="K57" s="11"/>
      <c r="L57" s="7">
        <v>1.54689571153611E10</v>
      </c>
      <c r="M57" s="7">
        <v>1.67967905114298E10</v>
      </c>
      <c r="N57" s="7">
        <v>1.76075188570985E10</v>
      </c>
      <c r="O57" s="7">
        <v>1.82122471005134E10</v>
      </c>
      <c r="P57" s="7">
        <v>1.83915451300764E10</v>
      </c>
      <c r="Q57" s="7">
        <v>2.01344063555358E10</v>
      </c>
      <c r="R57" s="7">
        <v>2.12272939643518E10</v>
      </c>
      <c r="S57" s="7">
        <v>2.30760857399114E10</v>
      </c>
      <c r="T57" s="7">
        <v>2.45981839912135E10</v>
      </c>
      <c r="U57" s="7">
        <v>2.48658573650414E10</v>
      </c>
      <c r="V57" s="7">
        <v>2.36600017833752E10</v>
      </c>
      <c r="W57" s="7">
        <v>2.83182620739197E10</v>
      </c>
      <c r="X57" s="7">
        <v>3.08437511633532E10</v>
      </c>
      <c r="Y57" s="7">
        <v>3.25128517109102E10</v>
      </c>
      <c r="Z57" s="7">
        <v>3.50910286991695E10</v>
      </c>
      <c r="AA57" s="7">
        <v>3.56513182205215E10</v>
      </c>
      <c r="AB57" s="7">
        <v>3.56852951976066E10</v>
      </c>
      <c r="AC57" s="7">
        <v>3.48280727695818E10</v>
      </c>
      <c r="AD57" s="7">
        <v>3.611864090861E10</v>
      </c>
      <c r="AE57" s="7">
        <v>3.63642777448233E10</v>
      </c>
      <c r="AF57" s="7">
        <v>3.52920534608011E10</v>
      </c>
      <c r="AG57" s="7">
        <v>3.15183809771981E10</v>
      </c>
      <c r="AH57" s="7">
        <v>2.78683624119886E10</v>
      </c>
      <c r="AI57" s="7">
        <v>2.37220571779791E10</v>
      </c>
      <c r="AJ57" s="7">
        <v>2.38921277310861E10</v>
      </c>
      <c r="AK57" s="7">
        <v>2.4479205338725E10</v>
      </c>
      <c r="AL57" s="7">
        <v>2.63980690592596E10</v>
      </c>
      <c r="AM57" s="7">
        <v>2.71332563415377E10</v>
      </c>
      <c r="AN57" s="7">
        <v>2.71755084841974E10</v>
      </c>
      <c r="AO57" s="7">
        <v>2.88579995016501E10</v>
      </c>
      <c r="AP57" s="7">
        <v>3.05652E10</v>
      </c>
      <c r="AQ57" s="7">
        <v>3.15378550207705E10</v>
      </c>
      <c r="AR57" s="7">
        <v>3.19884019192071E10</v>
      </c>
      <c r="AS57" s="7">
        <v>3.32011988647141E10</v>
      </c>
      <c r="AT57" s="7">
        <v>3.51171998250176E10</v>
      </c>
      <c r="AU57" s="7">
        <v>3.90509277903571E10</v>
      </c>
      <c r="AV57" s="7">
        <v>4.3762736985333E10</v>
      </c>
      <c r="AW57" s="7">
        <v>4.69408468854881E10</v>
      </c>
      <c r="AX57" s="7">
        <v>4.88733208330563E10</v>
      </c>
      <c r="AY57" s="7">
        <v>4.9581552317992E10</v>
      </c>
      <c r="AZ57" s="7">
        <v>5.06052308123034E10</v>
      </c>
      <c r="BA57" s="11"/>
    </row>
    <row r="58" ht="12.0" customHeight="1">
      <c r="A58" s="7" t="s">
        <v>92</v>
      </c>
      <c r="B58" s="10"/>
      <c r="C58" s="11"/>
      <c r="D58" s="11"/>
      <c r="E58" s="11"/>
      <c r="F58" s="11"/>
      <c r="G58" s="11"/>
      <c r="H58" s="11"/>
      <c r="I58" s="11"/>
      <c r="J58" s="11"/>
      <c r="K58" s="11"/>
      <c r="L58" s="11"/>
      <c r="M58" s="11"/>
      <c r="N58" s="11"/>
      <c r="O58" s="11"/>
      <c r="P58" s="11"/>
      <c r="Q58" s="7">
        <v>1.93001048641981E9</v>
      </c>
      <c r="R58" s="7">
        <v>2.32115199190903E9</v>
      </c>
      <c r="S58" s="7">
        <v>2.7009389286347E9</v>
      </c>
      <c r="T58" s="7">
        <v>2.91100189304554E9</v>
      </c>
      <c r="U58" s="7">
        <v>3.19935313081084E9</v>
      </c>
      <c r="V58" s="7">
        <v>3.38341976662649E9</v>
      </c>
      <c r="W58" s="7">
        <v>3.46858037101957E9</v>
      </c>
      <c r="X58" s="7">
        <v>3.67744828877356E9</v>
      </c>
      <c r="Y58" s="7">
        <v>3.88273011036672E9</v>
      </c>
      <c r="Z58" s="7">
        <v>4.22277548270577E9</v>
      </c>
      <c r="AA58" s="7">
        <v>4.42895421081526E9</v>
      </c>
      <c r="AB58" s="7">
        <v>4.59300051627219E9</v>
      </c>
      <c r="AC58" s="7">
        <v>4.91750741350132E9</v>
      </c>
      <c r="AD58" s="7">
        <v>5.34271339023345E9</v>
      </c>
      <c r="AE58" s="7">
        <v>5.76732155678006E9</v>
      </c>
      <c r="AF58" s="7">
        <v>6.19433404484406E9</v>
      </c>
      <c r="AG58" s="7">
        <v>6.24014114510568E9</v>
      </c>
      <c r="AH58" s="7">
        <v>6.82671441274562E9</v>
      </c>
      <c r="AI58" s="7">
        <v>6.87450141363483E9</v>
      </c>
      <c r="AJ58" s="7">
        <v>7.28009699703929E9</v>
      </c>
      <c r="AK58" s="7">
        <v>7.72418291385869E9</v>
      </c>
      <c r="AL58" s="7">
        <v>7.86699043112659E9</v>
      </c>
      <c r="AM58" s="7">
        <v>8.05174805918416E9</v>
      </c>
      <c r="AN58" s="7">
        <v>8.45781869015252E9</v>
      </c>
      <c r="AO58" s="7">
        <v>8.86775420656789E9</v>
      </c>
      <c r="AP58" s="7">
        <v>9.31493755647906E9</v>
      </c>
      <c r="AQ58" s="7">
        <v>9.68991517436381E9</v>
      </c>
      <c r="AR58" s="7">
        <v>9.89255419415646E9</v>
      </c>
      <c r="AS58" s="7">
        <v>1.00838831291235E10</v>
      </c>
      <c r="AT58" s="7">
        <v>1.05098963242224E10</v>
      </c>
      <c r="AU58" s="7">
        <v>1.09208294062205E10</v>
      </c>
      <c r="AV58" s="7">
        <v>1.13713477851084E10</v>
      </c>
      <c r="AW58" s="7">
        <v>1.19547596606975E10</v>
      </c>
      <c r="AX58" s="7">
        <v>1.23883129123468E10</v>
      </c>
      <c r="AY58" s="7">
        <v>1.2181903864279E10</v>
      </c>
      <c r="AZ58" s="7">
        <v>1.23207775683318E10</v>
      </c>
      <c r="BA58" s="7">
        <v>1.2379424469557E10</v>
      </c>
    </row>
    <row r="59" ht="12.0" customHeight="1">
      <c r="A59" s="7" t="s">
        <v>93</v>
      </c>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7">
        <v>5.63414109002374E10</v>
      </c>
      <c r="AG59" s="7">
        <v>4.97973885003608E10</v>
      </c>
      <c r="AH59" s="7">
        <v>4.95451436380078E10</v>
      </c>
      <c r="AI59" s="7">
        <v>4.95758141876143E10</v>
      </c>
      <c r="AJ59" s="7">
        <v>5.06761444501758E10</v>
      </c>
      <c r="AK59" s="7">
        <v>5.36850847445858E10</v>
      </c>
      <c r="AL59" s="7">
        <v>5.6122215303682E10</v>
      </c>
      <c r="AM59" s="7">
        <v>5.5643759658698E10</v>
      </c>
      <c r="AN59" s="7">
        <v>5.55124541621423E10</v>
      </c>
      <c r="AO59" s="7">
        <v>5.64446678429056E10</v>
      </c>
      <c r="AP59" s="7">
        <v>5.88072443678667E10</v>
      </c>
      <c r="AQ59" s="7">
        <v>6.06287103419532E10</v>
      </c>
      <c r="AR59" s="7">
        <v>6.1931803246655E10</v>
      </c>
      <c r="AS59" s="7">
        <v>6.42642629857886E10</v>
      </c>
      <c r="AT59" s="7">
        <v>6.73120540391406E10</v>
      </c>
      <c r="AU59" s="7">
        <v>7.18572673648578E10</v>
      </c>
      <c r="AV59" s="7">
        <v>7.69019212322686E10</v>
      </c>
      <c r="AW59" s="7">
        <v>8.13123469521958E10</v>
      </c>
      <c r="AX59" s="7">
        <v>8.38322179611764E10</v>
      </c>
      <c r="AY59" s="7">
        <v>7.98961200878694E10</v>
      </c>
      <c r="AZ59" s="7">
        <v>8.20844758494869E10</v>
      </c>
      <c r="BA59" s="7">
        <v>8.34428904763941E10</v>
      </c>
    </row>
    <row r="60" ht="12.0" customHeight="1">
      <c r="A60" s="7" t="s">
        <v>94</v>
      </c>
      <c r="B60" s="10"/>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row>
    <row r="61" ht="12.0" customHeight="1">
      <c r="A61" s="7" t="s">
        <v>95</v>
      </c>
      <c r="B61" s="18">
        <v>5.21647453420014E10</v>
      </c>
      <c r="C61" s="7">
        <v>5.54922470586774E10</v>
      </c>
      <c r="D61" s="7">
        <v>5.8636894019138E10</v>
      </c>
      <c r="E61" s="7">
        <v>5.90104234851167E10</v>
      </c>
      <c r="F61" s="7">
        <v>6.44806532823124E10</v>
      </c>
      <c r="G61" s="7">
        <v>6.74179113450994E10</v>
      </c>
      <c r="H61" s="7">
        <v>6.92657756924556E10</v>
      </c>
      <c r="I61" s="7">
        <v>7.16357770004328E10</v>
      </c>
      <c r="J61" s="7">
        <v>7.44832616721768E10</v>
      </c>
      <c r="K61" s="7">
        <v>7.91924547251633E10</v>
      </c>
      <c r="L61" s="7">
        <v>8.07969644598582E10</v>
      </c>
      <c r="M61" s="7">
        <v>8.32223950869319E10</v>
      </c>
      <c r="N61" s="7">
        <v>8.66969280714442E10</v>
      </c>
      <c r="O61" s="7">
        <v>8.99560734139398E10</v>
      </c>
      <c r="P61" s="7">
        <v>8.92220729084347E10</v>
      </c>
      <c r="Q61" s="7">
        <v>8.81322683486851E10</v>
      </c>
      <c r="R61" s="7">
        <v>9.35026084706254E10</v>
      </c>
      <c r="S61" s="7">
        <v>9.53528885246174E10</v>
      </c>
      <c r="T61" s="7">
        <v>9.75217344477609E10</v>
      </c>
      <c r="U61" s="7">
        <v>1.01373969023931E11</v>
      </c>
      <c r="V61" s="7">
        <v>1.00879727995869E11</v>
      </c>
      <c r="W61" s="7">
        <v>9.99850218344308E10</v>
      </c>
      <c r="X61" s="7">
        <v>1.03698448292081E11</v>
      </c>
      <c r="Y61" s="7">
        <v>1.06448383103537E11</v>
      </c>
      <c r="Z61" s="7">
        <v>1.10882572572325E11</v>
      </c>
      <c r="AA61" s="7">
        <v>1.15344969038458E11</v>
      </c>
      <c r="AB61" s="7">
        <v>1.21053669413652E11</v>
      </c>
      <c r="AC61" s="7">
        <v>1.21404648586772E11</v>
      </c>
      <c r="AD61" s="7">
        <v>1.21231447725874E11</v>
      </c>
      <c r="AE61" s="7">
        <v>1.21925983178075E11</v>
      </c>
      <c r="AF61" s="7">
        <v>1.23885874634035E11</v>
      </c>
      <c r="AG61" s="7">
        <v>1.2549692004376E11</v>
      </c>
      <c r="AH61" s="7">
        <v>1.2797606212796E11</v>
      </c>
      <c r="AI61" s="7">
        <v>1.27861389126378E11</v>
      </c>
      <c r="AJ61" s="7">
        <v>1.34926238386339E11</v>
      </c>
      <c r="AK61" s="7">
        <v>1.39061964293392E11</v>
      </c>
      <c r="AL61" s="7">
        <v>1.4300373846027E11</v>
      </c>
      <c r="AM61" s="7">
        <v>1.47577647548368E11</v>
      </c>
      <c r="AN61" s="7">
        <v>1.50765998042352E11</v>
      </c>
      <c r="AO61" s="7">
        <v>1.54626288220606E11</v>
      </c>
      <c r="AP61" s="7">
        <v>1.60082517845876E11</v>
      </c>
      <c r="AQ61" s="7">
        <v>1.61210834023941E11</v>
      </c>
      <c r="AR61" s="7">
        <v>1.61961831921802E11</v>
      </c>
      <c r="AS61" s="7">
        <v>1.62583491905377E11</v>
      </c>
      <c r="AT61" s="7">
        <v>1.66317200731885E11</v>
      </c>
      <c r="AU61" s="7">
        <v>1.70383902312986E11</v>
      </c>
      <c r="AV61" s="7">
        <v>1.76167942355278E11</v>
      </c>
      <c r="AW61" s="7">
        <v>1.78957142593756E11</v>
      </c>
      <c r="AX61" s="7">
        <v>1.77554383049404E11</v>
      </c>
      <c r="AY61" s="7">
        <v>1.67196323656513E11</v>
      </c>
      <c r="AZ61" s="7">
        <v>1.69362540761396E11</v>
      </c>
      <c r="BA61" s="7">
        <v>1.71051872547201E11</v>
      </c>
    </row>
    <row r="62" ht="12.0" customHeight="1">
      <c r="A62" s="7" t="s">
        <v>96</v>
      </c>
      <c r="B62" s="10"/>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7">
        <v>6.60030923304715E8</v>
      </c>
      <c r="AG62" s="7">
        <v>6.31797330469873E8</v>
      </c>
      <c r="AH62" s="7">
        <v>6.31683815332882E8</v>
      </c>
      <c r="AI62" s="7">
        <v>5.89860779819534E8</v>
      </c>
      <c r="AJ62" s="7">
        <v>5.84331764283602E8</v>
      </c>
      <c r="AK62" s="7">
        <v>5.63948745775657E8</v>
      </c>
      <c r="AL62" s="7">
        <v>5.40739442023148E8</v>
      </c>
      <c r="AM62" s="7">
        <v>5.36706216855104E8</v>
      </c>
      <c r="AN62" s="7">
        <v>5.3723958772766E8</v>
      </c>
      <c r="AO62" s="7">
        <v>5.48946071651634E8</v>
      </c>
      <c r="AP62" s="7">
        <v>5.51230861856505E8</v>
      </c>
      <c r="AQ62" s="7">
        <v>5.62518771069119E8</v>
      </c>
      <c r="AR62" s="7">
        <v>5.77248676089627E8</v>
      </c>
      <c r="AS62" s="7">
        <v>5.95720398943077E8</v>
      </c>
      <c r="AT62" s="7">
        <v>6.18515497559308E8</v>
      </c>
      <c r="AU62" s="7">
        <v>6.38119971920023E8</v>
      </c>
      <c r="AV62" s="7">
        <v>6.68748867085286E8</v>
      </c>
      <c r="AW62" s="7">
        <v>7.02855469833871E8</v>
      </c>
      <c r="AX62" s="7">
        <v>7.43620824346805E8</v>
      </c>
      <c r="AY62" s="7">
        <v>7.80798170819023E8</v>
      </c>
      <c r="AZ62" s="11"/>
      <c r="BA62" s="11"/>
    </row>
    <row r="63" ht="12.0" customHeight="1">
      <c r="A63" s="7" t="s">
        <v>97</v>
      </c>
      <c r="B63" s="10"/>
      <c r="C63" s="11"/>
      <c r="D63" s="11"/>
      <c r="E63" s="11"/>
      <c r="F63" s="11"/>
      <c r="G63" s="11"/>
      <c r="H63" s="11"/>
      <c r="I63" s="11"/>
      <c r="J63" s="11"/>
      <c r="K63" s="11"/>
      <c r="L63" s="11"/>
      <c r="M63" s="11"/>
      <c r="N63" s="11"/>
      <c r="O63" s="11"/>
      <c r="P63" s="11"/>
      <c r="Q63" s="11"/>
      <c r="R63" s="11"/>
      <c r="S63" s="7">
        <v>1.61703930501967E8</v>
      </c>
      <c r="T63" s="7">
        <v>1.8074052099581E8</v>
      </c>
      <c r="U63" s="7">
        <v>1.47404439958942E8</v>
      </c>
      <c r="V63" s="7">
        <v>1.68425320990694E8</v>
      </c>
      <c r="W63" s="7">
        <v>1.88778472508101E8</v>
      </c>
      <c r="X63" s="7">
        <v>1.96583358702812E8</v>
      </c>
      <c r="Y63" s="7">
        <v>2.01874800137236E8</v>
      </c>
      <c r="Z63" s="7">
        <v>2.12829333694565E8</v>
      </c>
      <c r="AA63" s="7">
        <v>2.1556324510235E8</v>
      </c>
      <c r="AB63" s="7">
        <v>2.30820234571605E8</v>
      </c>
      <c r="AC63" s="7">
        <v>2.4817489253057E8</v>
      </c>
      <c r="AD63" s="7">
        <v>2.69416250288756E8</v>
      </c>
      <c r="AE63" s="7">
        <v>2.68761119444494E8</v>
      </c>
      <c r="AF63" s="7">
        <v>2.82884248764244E8</v>
      </c>
      <c r="AG63" s="7">
        <v>2.84603957151496E8</v>
      </c>
      <c r="AH63" s="7">
        <v>2.90430831985466E8</v>
      </c>
      <c r="AI63" s="7">
        <v>2.95312826721162E8</v>
      </c>
      <c r="AJ63" s="7">
        <v>2.99539690612596E8</v>
      </c>
      <c r="AK63" s="7">
        <v>3.05454756137141E8</v>
      </c>
      <c r="AL63" s="7">
        <v>3.13524214403573E8</v>
      </c>
      <c r="AM63" s="7">
        <v>3.18198300846108E8</v>
      </c>
      <c r="AN63" s="7">
        <v>3.34038477713989E8</v>
      </c>
      <c r="AO63" s="7">
        <v>3.36320953575397E8</v>
      </c>
      <c r="AP63" s="7">
        <v>3.2873588974987E8</v>
      </c>
      <c r="AQ63" s="7">
        <v>3.28138870449156E8</v>
      </c>
      <c r="AR63" s="7">
        <v>3.222071914698E8</v>
      </c>
      <c r="AS63" s="7">
        <v>3.46628444613561E8</v>
      </c>
      <c r="AT63" s="7">
        <v>3.58119886844268E8</v>
      </c>
      <c r="AU63" s="7">
        <v>3.56587477276288E8</v>
      </c>
      <c r="AV63" s="7">
        <v>3.73153709822557E8</v>
      </c>
      <c r="AW63" s="7">
        <v>3.87615140565422E8</v>
      </c>
      <c r="AX63" s="7">
        <v>4.17737931792272E8</v>
      </c>
      <c r="AY63" s="7">
        <v>4.14658637629365E8</v>
      </c>
      <c r="AZ63" s="7">
        <v>4.1604652313284E8</v>
      </c>
      <c r="BA63" s="7">
        <v>4.20473812407869E8</v>
      </c>
    </row>
    <row r="64" ht="24.0" customHeight="1">
      <c r="A64" s="7" t="s">
        <v>98</v>
      </c>
      <c r="B64" s="18">
        <v>3.01930786568376E9</v>
      </c>
      <c r="C64" s="7">
        <v>2.94946377141266E9</v>
      </c>
      <c r="D64" s="7">
        <v>3.45226596057554E9</v>
      </c>
      <c r="E64" s="7">
        <v>3.67676346229955E9</v>
      </c>
      <c r="F64" s="7">
        <v>3.9254915503759E9</v>
      </c>
      <c r="G64" s="7">
        <v>3.43551821230249E9</v>
      </c>
      <c r="H64" s="7">
        <v>3.89805387326884E9</v>
      </c>
      <c r="I64" s="7">
        <v>4.02776326444825E9</v>
      </c>
      <c r="J64" s="7">
        <v>4.03738399642819E9</v>
      </c>
      <c r="K64" s="7">
        <v>4.47711349380921E9</v>
      </c>
      <c r="L64" s="7">
        <v>5.29314276837257E9</v>
      </c>
      <c r="M64" s="7">
        <v>5.86858499337454E9</v>
      </c>
      <c r="N64" s="7">
        <v>6.47857534445543E9</v>
      </c>
      <c r="O64" s="7">
        <v>7.31403711366212E9</v>
      </c>
      <c r="P64" s="7">
        <v>7.75301851641055E9</v>
      </c>
      <c r="Q64" s="7">
        <v>8.15565241151344E9</v>
      </c>
      <c r="R64" s="7">
        <v>8.7043747110342E9</v>
      </c>
      <c r="S64" s="7">
        <v>9.13800785292821E9</v>
      </c>
      <c r="T64" s="7">
        <v>9.33362378957555E9</v>
      </c>
      <c r="U64" s="7">
        <v>9.75656753602434E9</v>
      </c>
      <c r="V64" s="7">
        <v>1.05340428980726E10</v>
      </c>
      <c r="W64" s="7">
        <v>1.09848859666334E10</v>
      </c>
      <c r="X64" s="7">
        <v>1.11714871797886E10</v>
      </c>
      <c r="Y64" s="7">
        <v>1.16884976061552E10</v>
      </c>
      <c r="Z64" s="7">
        <v>1.18349423237546E10</v>
      </c>
      <c r="AA64" s="7">
        <v>1.15837415307922E10</v>
      </c>
      <c r="AB64" s="7">
        <v>1.19917201236177E10</v>
      </c>
      <c r="AC64" s="7">
        <v>1.3204966506649E10</v>
      </c>
      <c r="AD64" s="7">
        <v>1.3489660738673E10</v>
      </c>
      <c r="AE64" s="7">
        <v>1.40832784990637E10</v>
      </c>
      <c r="AF64" s="7">
        <v>1.33151324850468E10</v>
      </c>
      <c r="AG64" s="7">
        <v>1.34408458328066E10</v>
      </c>
      <c r="AH64" s="7">
        <v>1.48539064158806E10</v>
      </c>
      <c r="AI64" s="7">
        <v>1.59267478348333E10</v>
      </c>
      <c r="AJ64" s="7">
        <v>1.62935816726988E10</v>
      </c>
      <c r="AK64" s="7">
        <v>1.7188690648862E10</v>
      </c>
      <c r="AL64" s="7">
        <v>1.84144793234348E10</v>
      </c>
      <c r="AM64" s="7">
        <v>1.98884247841288E10</v>
      </c>
      <c r="AN64" s="7">
        <v>2.12827222400093E10</v>
      </c>
      <c r="AO64" s="7">
        <v>2.27119323980271E10</v>
      </c>
      <c r="AP64" s="7">
        <v>2.39966566758335E10</v>
      </c>
      <c r="AQ64" s="7">
        <v>2.44308112637342E10</v>
      </c>
      <c r="AR64" s="7">
        <v>2.58449172677082E10</v>
      </c>
      <c r="AS64" s="7">
        <v>2.5779436894049E10</v>
      </c>
      <c r="AT64" s="7">
        <v>2.61176523347789E10</v>
      </c>
      <c r="AU64" s="7">
        <v>2.85368651952307E10</v>
      </c>
      <c r="AV64" s="7">
        <v>3.15820782685218E10</v>
      </c>
      <c r="AW64" s="7">
        <v>3.42585408989641E10</v>
      </c>
      <c r="AX64" s="7">
        <v>3.60590497132742E10</v>
      </c>
      <c r="AY64" s="7">
        <v>3.73045489277311E10</v>
      </c>
      <c r="AZ64" s="7">
        <v>4.01961069083343E10</v>
      </c>
      <c r="BA64" s="7">
        <v>4.19980640661829E10</v>
      </c>
    </row>
    <row r="65" ht="12.0" customHeight="1">
      <c r="A65" s="7" t="s">
        <v>99</v>
      </c>
      <c r="B65" s="10"/>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row>
    <row r="66" ht="12.0" customHeight="1">
      <c r="A66" s="7" t="s">
        <v>100</v>
      </c>
      <c r="B66" s="18">
        <v>3.64153001884319E9</v>
      </c>
      <c r="C66" s="7">
        <v>3.69772171557028E9</v>
      </c>
      <c r="D66" s="7">
        <v>3.86629654962339E9</v>
      </c>
      <c r="E66" s="7">
        <v>4.01614098885291E9</v>
      </c>
      <c r="F66" s="7">
        <v>4.32987747133354E9</v>
      </c>
      <c r="G66" s="7">
        <v>4.46723489530461E9</v>
      </c>
      <c r="H66" s="7">
        <v>4.46323314922953E9</v>
      </c>
      <c r="I66" s="7">
        <v>4.77538932108016E9</v>
      </c>
      <c r="J66" s="7">
        <v>4.88644443399507E9</v>
      </c>
      <c r="K66" s="7">
        <v>5.15257796470096E9</v>
      </c>
      <c r="L66" s="7">
        <v>5.54477418061584E9</v>
      </c>
      <c r="M66" s="7">
        <v>5.90295350586749E9</v>
      </c>
      <c r="N66" s="7">
        <v>6.17408870691093E9</v>
      </c>
      <c r="O66" s="7">
        <v>7.1715879481579E9</v>
      </c>
      <c r="P66" s="7">
        <v>7.7708878421211E9</v>
      </c>
      <c r="Q66" s="7">
        <v>8.41821176252286E9</v>
      </c>
      <c r="R66" s="7">
        <v>9.06153393684954E9</v>
      </c>
      <c r="S66" s="7">
        <v>9.27163892445416E9</v>
      </c>
      <c r="T66" s="7">
        <v>9.90295483604306E9</v>
      </c>
      <c r="U66" s="7">
        <v>1.04192128641294E10</v>
      </c>
      <c r="V66" s="7">
        <v>1.08824441709271E10</v>
      </c>
      <c r="W66" s="7">
        <v>1.12486275005852E10</v>
      </c>
      <c r="X66" s="7">
        <v>1.11845954653337E10</v>
      </c>
      <c r="Y66" s="7">
        <v>1.09014540015525E10</v>
      </c>
      <c r="Z66" s="7">
        <v>1.13196631037242E10</v>
      </c>
      <c r="AA66" s="7">
        <v>1.16498286696815E10</v>
      </c>
      <c r="AB66" s="7">
        <v>1.21240652904419E10</v>
      </c>
      <c r="AC66" s="7">
        <v>1.18639354033612E10</v>
      </c>
      <c r="AD66" s="7">
        <v>1.28564319497581E10</v>
      </c>
      <c r="AE66" s="7">
        <v>1.29824951472233E10</v>
      </c>
      <c r="AF66" s="7">
        <v>1.3330669595031E10</v>
      </c>
      <c r="AG66" s="7">
        <v>1.40230157200588E10</v>
      </c>
      <c r="AH66" s="7">
        <v>1.42351215807009E10</v>
      </c>
      <c r="AI66" s="7">
        <v>1.42771429880269E10</v>
      </c>
      <c r="AJ66" s="7">
        <v>1.49484784093916E10</v>
      </c>
      <c r="AK66" s="7">
        <v>1.52106101940224E10</v>
      </c>
      <c r="AL66" s="7">
        <v>1.55757925749054E10</v>
      </c>
      <c r="AM66" s="7">
        <v>1.62071084864943E10</v>
      </c>
      <c r="AN66" s="7">
        <v>1.65495272227173E10</v>
      </c>
      <c r="AO66" s="7">
        <v>1.55069975807439E10</v>
      </c>
      <c r="AP66" s="7">
        <v>1.59416419134676E10</v>
      </c>
      <c r="AQ66" s="7">
        <v>1.67924012446822E10</v>
      </c>
      <c r="AR66" s="7">
        <v>1.76507546792296E10</v>
      </c>
      <c r="AS66" s="7">
        <v>1.82285557533251E10</v>
      </c>
      <c r="AT66" s="7">
        <v>1.98370384778394E10</v>
      </c>
      <c r="AU66" s="7">
        <v>2.09764285151052E10</v>
      </c>
      <c r="AV66" s="7">
        <v>2.19731241623138E10</v>
      </c>
      <c r="AW66" s="7">
        <v>2.24208701698103E10</v>
      </c>
      <c r="AX66" s="7">
        <v>2.40445184816737E10</v>
      </c>
      <c r="AY66" s="7">
        <v>2.41315280125749E10</v>
      </c>
      <c r="AZ66" s="7">
        <v>2.49958234198935E10</v>
      </c>
      <c r="BA66" s="7">
        <v>2.61956229440483E10</v>
      </c>
    </row>
    <row r="67" ht="12.0" customHeight="1">
      <c r="A67" s="7" t="s">
        <v>102</v>
      </c>
      <c r="B67" s="18">
        <v>1.20085015512353E10</v>
      </c>
      <c r="C67" s="7">
        <v>1.2536920097724E10</v>
      </c>
      <c r="D67" s="7">
        <v>1.33965343398415E10</v>
      </c>
      <c r="E67" s="7">
        <v>1.46096618737618E10</v>
      </c>
      <c r="F67" s="7">
        <v>1.57992253202023E10</v>
      </c>
      <c r="G67" s="7">
        <v>1.72567171296455E10</v>
      </c>
      <c r="H67" s="7">
        <v>1.74390595446401E10</v>
      </c>
      <c r="I67" s="7">
        <v>1.75482167145837E10</v>
      </c>
      <c r="J67" s="7">
        <v>1.80257767850669E10</v>
      </c>
      <c r="K67" s="7">
        <v>1.92537918893082E10</v>
      </c>
      <c r="L67" s="7">
        <v>2.03317184328968E10</v>
      </c>
      <c r="M67" s="7">
        <v>2.10313149906494E10</v>
      </c>
      <c r="N67" s="7">
        <v>2.1458018623543E10</v>
      </c>
      <c r="O67" s="7">
        <v>2.16093506178775E10</v>
      </c>
      <c r="P67" s="7">
        <v>2.21464507775649E10</v>
      </c>
      <c r="Q67" s="7">
        <v>2.41261602724143E10</v>
      </c>
      <c r="R67" s="7">
        <v>2.76551534818372E10</v>
      </c>
      <c r="S67" s="7">
        <v>3.12052341034555E10</v>
      </c>
      <c r="T67" s="7">
        <v>3.30088061212246E10</v>
      </c>
      <c r="U67" s="7">
        <v>3.50021607719209E10</v>
      </c>
      <c r="V67" s="7">
        <v>3.85063444217662E10</v>
      </c>
      <c r="W67" s="7">
        <v>3.99526738658945E10</v>
      </c>
      <c r="X67" s="7">
        <v>4.39108534987431E10</v>
      </c>
      <c r="Y67" s="7">
        <v>4.71607569990564E10</v>
      </c>
      <c r="Z67" s="7">
        <v>5.00335617167202E10</v>
      </c>
      <c r="AA67" s="7">
        <v>5.33368024067392E10</v>
      </c>
      <c r="AB67" s="7">
        <v>5.47484013212411E10</v>
      </c>
      <c r="AC67" s="7">
        <v>5.6127744342985E10</v>
      </c>
      <c r="AD67" s="7">
        <v>5.91029183057387E10</v>
      </c>
      <c r="AE67" s="7">
        <v>6.20417391598319E10</v>
      </c>
      <c r="AF67" s="7">
        <v>6.55792060640346E10</v>
      </c>
      <c r="AG67" s="7">
        <v>6.62866994448751E10</v>
      </c>
      <c r="AH67" s="7">
        <v>6.92245233862059E10</v>
      </c>
      <c r="AI67" s="7">
        <v>7.12325819905434E10</v>
      </c>
      <c r="AJ67" s="7">
        <v>7.40627751213654E10</v>
      </c>
      <c r="AK67" s="7">
        <v>7.75011089249262E10</v>
      </c>
      <c r="AL67" s="7">
        <v>8.13674304359789E10</v>
      </c>
      <c r="AM67" s="7">
        <v>8.58354230381454E10</v>
      </c>
      <c r="AN67" s="7">
        <v>8.93000557754207E10</v>
      </c>
      <c r="AO67" s="7">
        <v>9.47522353334777E10</v>
      </c>
      <c r="AP67" s="7">
        <v>9.9838540997321E10</v>
      </c>
      <c r="AQ67" s="7">
        <v>1.0336805872907E11</v>
      </c>
      <c r="AR67" s="7">
        <v>1.05818387281584E11</v>
      </c>
      <c r="AS67" s="7">
        <v>1.0919771620721E11</v>
      </c>
      <c r="AT67" s="7">
        <v>1.13666164952265E11</v>
      </c>
      <c r="AU67" s="7">
        <v>1.18749025399762E11</v>
      </c>
      <c r="AV67" s="7">
        <v>1.26876016554826E11</v>
      </c>
      <c r="AW67" s="7">
        <v>1.35868769654244E11</v>
      </c>
      <c r="AX67" s="7">
        <v>1.45591924088415E11</v>
      </c>
      <c r="AY67" s="7">
        <v>1.52414550276746E11</v>
      </c>
      <c r="AZ67" s="7">
        <v>1.60258746161725E11</v>
      </c>
      <c r="BA67" s="7">
        <v>1.63143403592636E11</v>
      </c>
    </row>
    <row r="68" ht="12.0" customHeight="1">
      <c r="A68" s="7" t="s">
        <v>103</v>
      </c>
      <c r="B68" s="18">
        <v>4.01774190482058E9</v>
      </c>
      <c r="C68" s="7">
        <v>4.1595107497209E9</v>
      </c>
      <c r="D68" s="7">
        <v>4.65668884192465E9</v>
      </c>
      <c r="E68" s="7">
        <v>4.85717994465779E9</v>
      </c>
      <c r="F68" s="7">
        <v>5.31018430133775E9</v>
      </c>
      <c r="G68" s="7">
        <v>5.59525945695659E9</v>
      </c>
      <c r="H68" s="7">
        <v>5.99594368614644E9</v>
      </c>
      <c r="I68" s="7">
        <v>6.3219339850317E9</v>
      </c>
      <c r="J68" s="7">
        <v>6.526555576456E9</v>
      </c>
      <c r="K68" s="7">
        <v>6.75403331504917E9</v>
      </c>
      <c r="L68" s="7">
        <v>6.95512078987376E9</v>
      </c>
      <c r="M68" s="7">
        <v>7.22346739119877E9</v>
      </c>
      <c r="N68" s="7">
        <v>7.66536543545877E9</v>
      </c>
      <c r="O68" s="7">
        <v>8.03803051150043E9</v>
      </c>
      <c r="P68" s="7">
        <v>8.46693973733189E9</v>
      </c>
      <c r="Q68" s="7">
        <v>8.71447358762838E9</v>
      </c>
      <c r="R68" s="7">
        <v>9.15448990278396E9</v>
      </c>
      <c r="S68" s="7">
        <v>9.77517007053143E9</v>
      </c>
      <c r="T68" s="7">
        <v>1.02954794469981E10</v>
      </c>
      <c r="U68" s="7">
        <v>9.86510111897371E9</v>
      </c>
      <c r="V68" s="7">
        <v>8.70384867963821E9</v>
      </c>
      <c r="W68" s="7">
        <v>7.79421500303065E9</v>
      </c>
      <c r="X68" s="7">
        <v>7.30272794530644E9</v>
      </c>
      <c r="Y68" s="7">
        <v>7.41482570620328E9</v>
      </c>
      <c r="Z68" s="7">
        <v>7.51395861674957E9</v>
      </c>
      <c r="AA68" s="7">
        <v>7.56028938149228E9</v>
      </c>
      <c r="AB68" s="7">
        <v>7.57460819326884E9</v>
      </c>
      <c r="AC68" s="7">
        <v>7.76500261556776E9</v>
      </c>
      <c r="AD68" s="7">
        <v>7.91078727511708E9</v>
      </c>
      <c r="AE68" s="7">
        <v>7.98690425130781E9</v>
      </c>
      <c r="AF68" s="7">
        <v>8.37281007495085E9</v>
      </c>
      <c r="AG68" s="7">
        <v>8.67215945083023E9</v>
      </c>
      <c r="AH68" s="7">
        <v>9.32645985362431E9</v>
      </c>
      <c r="AI68" s="7">
        <v>1.00138045723453E10</v>
      </c>
      <c r="AJ68" s="7">
        <v>1.06196629258882E10</v>
      </c>
      <c r="AK68" s="7">
        <v>1.12988154079523E10</v>
      </c>
      <c r="AL68" s="7">
        <v>1.14915968649675E10</v>
      </c>
      <c r="AM68" s="7">
        <v>1.1979528543226E10</v>
      </c>
      <c r="AN68" s="7">
        <v>1.24286951501271E10</v>
      </c>
      <c r="AO68" s="7">
        <v>1.28573446023094E10</v>
      </c>
      <c r="AP68" s="7">
        <v>1.3134147768E10</v>
      </c>
      <c r="AQ68" s="7">
        <v>1.33586422931981E10</v>
      </c>
      <c r="AR68" s="7">
        <v>1.36712596068535E10</v>
      </c>
      <c r="AS68" s="7">
        <v>1.39857038098278E10</v>
      </c>
      <c r="AT68" s="7">
        <v>1.42445142353485E10</v>
      </c>
      <c r="AU68" s="7">
        <v>1.47520198541257E10</v>
      </c>
      <c r="AV68" s="7">
        <v>1.53291112948589E10</v>
      </c>
      <c r="AW68" s="7">
        <v>1.59177131723067E10</v>
      </c>
      <c r="AX68" s="7">
        <v>1.61205410192613E10</v>
      </c>
      <c r="AY68" s="7">
        <v>1.5615477008272E10</v>
      </c>
      <c r="AZ68" s="7">
        <v>1.58285944880472E10</v>
      </c>
      <c r="BA68" s="7">
        <v>1.60614192306821E10</v>
      </c>
    </row>
    <row r="69" ht="12.0" customHeight="1">
      <c r="A69" s="7" t="s">
        <v>104</v>
      </c>
      <c r="B69" s="10"/>
      <c r="C69" s="11"/>
      <c r="D69" s="11"/>
      <c r="E69" s="11"/>
      <c r="F69" s="11"/>
      <c r="G69" s="11"/>
      <c r="H69" s="11"/>
      <c r="I69" s="11"/>
      <c r="J69" s="11"/>
      <c r="K69" s="11"/>
      <c r="L69" s="11"/>
      <c r="M69" s="11"/>
      <c r="N69" s="11"/>
      <c r="O69" s="11"/>
      <c r="P69" s="11"/>
      <c r="Q69" s="11"/>
      <c r="R69" s="11"/>
      <c r="S69" s="11"/>
      <c r="T69" s="11"/>
      <c r="U69" s="11"/>
      <c r="V69" s="11"/>
      <c r="W69" s="11"/>
      <c r="X69" s="11"/>
      <c r="Y69" s="11"/>
      <c r="Z69" s="11"/>
      <c r="AA69" s="7">
        <v>1.94293740813721E8</v>
      </c>
      <c r="AB69" s="7">
        <v>1.89765615698672E8</v>
      </c>
      <c r="AC69" s="7">
        <v>1.98185017827795E8</v>
      </c>
      <c r="AD69" s="7">
        <v>2.03447349500971E8</v>
      </c>
      <c r="AE69" s="7">
        <v>2.0094661940237E8</v>
      </c>
      <c r="AF69" s="7">
        <v>2.07499790539676E8</v>
      </c>
      <c r="AG69" s="7">
        <v>2.05141003679892E8</v>
      </c>
      <c r="AH69" s="7">
        <v>2.27081761956183E8</v>
      </c>
      <c r="AI69" s="7">
        <v>2.41379315622285E8</v>
      </c>
      <c r="AJ69" s="7">
        <v>2.537273702323E8</v>
      </c>
      <c r="AK69" s="7">
        <v>2.89915456227045E8</v>
      </c>
      <c r="AL69" s="7">
        <v>3.74402170187843E8</v>
      </c>
      <c r="AM69" s="7">
        <v>6.4093153234531E8</v>
      </c>
      <c r="AN69" s="7">
        <v>7.81365388082366E8</v>
      </c>
      <c r="AO69" s="7">
        <v>1.10521362959634E9</v>
      </c>
      <c r="AP69" s="7">
        <v>1.25422303733709E9</v>
      </c>
      <c r="AQ69" s="7">
        <v>2.03055428958624E9</v>
      </c>
      <c r="AR69" s="7">
        <v>2.42575770091067E9</v>
      </c>
      <c r="AS69" s="7">
        <v>2.76427826023073E9</v>
      </c>
      <c r="AT69" s="7">
        <v>3.81466880584594E9</v>
      </c>
      <c r="AU69" s="7">
        <v>4.18655047656191E9</v>
      </c>
      <c r="AV69" s="7">
        <v>4.23929042911297E9</v>
      </c>
      <c r="AW69" s="7">
        <v>5.14829930678246E9</v>
      </c>
      <c r="AX69" s="7">
        <v>5.69799725751338E9</v>
      </c>
      <c r="AY69" s="7">
        <v>6.02474420569925E9</v>
      </c>
      <c r="AZ69" s="7">
        <v>5.9792858349711E9</v>
      </c>
      <c r="BA69" s="7">
        <v>6.40343239117733E9</v>
      </c>
    </row>
    <row r="70" ht="12.0" customHeight="1">
      <c r="A70" s="7" t="s">
        <v>105</v>
      </c>
      <c r="B70" s="10"/>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7">
        <v>4.29588978527988E8</v>
      </c>
      <c r="AI70" s="7">
        <v>4.87389152289934E8</v>
      </c>
      <c r="AJ70" s="7">
        <v>5.9082000744694E8</v>
      </c>
      <c r="AK70" s="7">
        <v>6.07707881345414E8</v>
      </c>
      <c r="AL70" s="7">
        <v>6.63974581109594E8</v>
      </c>
      <c r="AM70" s="7">
        <v>7.16486235571553E8</v>
      </c>
      <c r="AN70" s="7">
        <v>7.29186545860742E8</v>
      </c>
      <c r="AO70" s="7">
        <v>7.29284845475984E8</v>
      </c>
      <c r="AP70" s="7">
        <v>6.336E8</v>
      </c>
      <c r="AQ70" s="7">
        <v>7.68210748883919E8</v>
      </c>
      <c r="AR70" s="7">
        <v>7.9129877482814E8</v>
      </c>
      <c r="AS70" s="7">
        <v>7.70285714285714E8</v>
      </c>
      <c r="AT70" s="7">
        <v>7.81506493506494E8</v>
      </c>
      <c r="AU70" s="7">
        <v>8.01558441558442E8</v>
      </c>
      <c r="AV70" s="7">
        <v>7.9387012987013E8</v>
      </c>
      <c r="AW70" s="7">
        <v>8.05194805194805E8</v>
      </c>
      <c r="AX70" s="7">
        <v>7.26337662337662E8</v>
      </c>
      <c r="AY70" s="7">
        <v>7.54493506493507E8</v>
      </c>
      <c r="AZ70" s="7">
        <v>7.71116883116883E8</v>
      </c>
      <c r="BA70" s="7">
        <v>8.38337662337662E8</v>
      </c>
    </row>
    <row r="71" ht="24.0" customHeight="1">
      <c r="A71" s="7" t="s">
        <v>107</v>
      </c>
      <c r="B71" s="10"/>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row>
    <row r="72" ht="12.0" customHeight="1">
      <c r="A72" s="7" t="s">
        <v>109</v>
      </c>
      <c r="B72" s="10"/>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7">
        <v>4.10491100864477E9</v>
      </c>
      <c r="AL72" s="7">
        <v>4.34668599697675E9</v>
      </c>
      <c r="AM72" s="7">
        <v>4.85682856993279E9</v>
      </c>
      <c r="AN72" s="7">
        <v>5.18756353892222E9</v>
      </c>
      <c r="AO72" s="7">
        <v>5.17349208762229E9</v>
      </c>
      <c r="AP72" s="7">
        <v>5.67517466187581E9</v>
      </c>
      <c r="AQ72" s="7">
        <v>6.03166895254822E9</v>
      </c>
      <c r="AR72" s="7">
        <v>6.42737228359952E9</v>
      </c>
      <c r="AS72" s="7">
        <v>6.92648259687579E9</v>
      </c>
      <c r="AT72" s="7">
        <v>7.36581809526683E9</v>
      </c>
      <c r="AU72" s="7">
        <v>8.01795055190427E9</v>
      </c>
      <c r="AV72" s="7">
        <v>8.82755054493364E9</v>
      </c>
      <c r="AW72" s="7">
        <v>9.4889286314304E9</v>
      </c>
      <c r="AX72" s="7">
        <v>9.14061935794319E9</v>
      </c>
      <c r="AY72" s="7">
        <v>7.83736148095623E9</v>
      </c>
      <c r="AZ72" s="7">
        <v>8.01476209687522E9</v>
      </c>
      <c r="BA72" s="7">
        <v>8.62673989425593E9</v>
      </c>
    </row>
    <row r="73" ht="12.0" customHeight="1">
      <c r="A73" s="7" t="s">
        <v>111</v>
      </c>
      <c r="B73" s="10"/>
      <c r="C73" s="11"/>
      <c r="D73" s="11"/>
      <c r="E73" s="11"/>
      <c r="F73" s="11"/>
      <c r="G73" s="11"/>
      <c r="H73" s="11"/>
      <c r="I73" s="11"/>
      <c r="J73" s="11"/>
      <c r="K73" s="11"/>
      <c r="L73" s="11"/>
      <c r="M73" s="11"/>
      <c r="N73" s="11"/>
      <c r="O73" s="11"/>
      <c r="P73" s="11"/>
      <c r="Q73" s="11"/>
      <c r="R73" s="11"/>
      <c r="S73" s="11"/>
      <c r="T73" s="11"/>
      <c r="U73" s="11"/>
      <c r="V73" s="11"/>
      <c r="W73" s="7">
        <v>5.1471050492749E9</v>
      </c>
      <c r="X73" s="7">
        <v>5.19425533646694E9</v>
      </c>
      <c r="Y73" s="7">
        <v>5.62200640428824E9</v>
      </c>
      <c r="Z73" s="7">
        <v>5.46189286970672E9</v>
      </c>
      <c r="AA73" s="7">
        <v>4.85320303489924E9</v>
      </c>
      <c r="AB73" s="7">
        <v>5.32208942690221E9</v>
      </c>
      <c r="AC73" s="7">
        <v>6.05970967346062E9</v>
      </c>
      <c r="AD73" s="7">
        <v>6.09021565283967E9</v>
      </c>
      <c r="AE73" s="7">
        <v>6.06823677874378E9</v>
      </c>
      <c r="AF73" s="7">
        <v>6.2336827379628E9</v>
      </c>
      <c r="AG73" s="7">
        <v>5.78876656271381E9</v>
      </c>
      <c r="AH73" s="7">
        <v>5.28671978212697E9</v>
      </c>
      <c r="AI73" s="7">
        <v>5.98154474548862E9</v>
      </c>
      <c r="AJ73" s="7">
        <v>6.17236810303834E9</v>
      </c>
      <c r="AK73" s="7">
        <v>6.5505804565046E9</v>
      </c>
      <c r="AL73" s="7">
        <v>7.36455013292852E9</v>
      </c>
      <c r="AM73" s="7">
        <v>7.59535979754279E9</v>
      </c>
      <c r="AN73" s="7">
        <v>7.33269740672614E9</v>
      </c>
      <c r="AO73" s="7">
        <v>7.71124098239205E9</v>
      </c>
      <c r="AP73" s="7">
        <v>8.1795337791746E9</v>
      </c>
      <c r="AQ73" s="7">
        <v>8.85855222885293E9</v>
      </c>
      <c r="AR73" s="7">
        <v>8.99273418282548E9</v>
      </c>
      <c r="AS73" s="7">
        <v>8.79839377976974E9</v>
      </c>
      <c r="AT73" s="7">
        <v>9.99254357177932E9</v>
      </c>
      <c r="AU73" s="7">
        <v>1.11735467504407E10</v>
      </c>
      <c r="AV73" s="7">
        <v>1.23841591312523E10</v>
      </c>
      <c r="AW73" s="7">
        <v>1.38028903021844E10</v>
      </c>
      <c r="AX73" s="7">
        <v>1.52920225914704E10</v>
      </c>
      <c r="AY73" s="7">
        <v>1.66381008222788E10</v>
      </c>
      <c r="AZ73" s="7">
        <v>1.82914863554865E10</v>
      </c>
      <c r="BA73" s="7">
        <v>1.96265894337414E10</v>
      </c>
    </row>
    <row r="74" ht="12.0" customHeight="1">
      <c r="A74" s="7" t="s">
        <v>113</v>
      </c>
      <c r="B74" s="10"/>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7">
        <v>1.06233994383343E9</v>
      </c>
      <c r="AQ74" s="11"/>
      <c r="AR74" s="11"/>
      <c r="AS74" s="11"/>
      <c r="AT74" s="11"/>
      <c r="AU74" s="11"/>
      <c r="AV74" s="11"/>
      <c r="AW74" s="11"/>
      <c r="AX74" s="11"/>
      <c r="AY74" s="11"/>
      <c r="AZ74" s="11"/>
      <c r="BA74" s="11"/>
    </row>
    <row r="75" ht="24.0" customHeight="1">
      <c r="A75" s="7" t="s">
        <v>114</v>
      </c>
      <c r="B75" s="10"/>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row>
    <row r="76" ht="12.0" customHeight="1">
      <c r="A76" s="7" t="s">
        <v>115</v>
      </c>
      <c r="B76" s="18">
        <v>4.37079700841244E8</v>
      </c>
      <c r="C76" s="7">
        <v>4.52454345025823E8</v>
      </c>
      <c r="D76" s="7">
        <v>4.68770309684054E8</v>
      </c>
      <c r="E76" s="7">
        <v>4.98578347639135E8</v>
      </c>
      <c r="F76" s="7">
        <v>5.22895396204278E8</v>
      </c>
      <c r="G76" s="7">
        <v>5.08775824338832E8</v>
      </c>
      <c r="H76" s="7">
        <v>5.08775824338832E8</v>
      </c>
      <c r="I76" s="7">
        <v>5.76706713274761E8</v>
      </c>
      <c r="J76" s="7">
        <v>6.22360092964294E8</v>
      </c>
      <c r="K76" s="7">
        <v>6.38519147897975E8</v>
      </c>
      <c r="L76" s="7">
        <v>7.19628345292844E8</v>
      </c>
      <c r="M76" s="7">
        <v>7.69203456901595E8</v>
      </c>
      <c r="N76" s="7">
        <v>8.26780467095287E8</v>
      </c>
      <c r="O76" s="7">
        <v>9.22793396863868E8</v>
      </c>
      <c r="P76" s="7">
        <v>9.46796652327628E8</v>
      </c>
      <c r="Q76" s="7">
        <v>9.51816653357134E8</v>
      </c>
      <c r="R76" s="7">
        <v>9.77859900067301E8</v>
      </c>
      <c r="S76" s="7">
        <v>1.03559285867321E9</v>
      </c>
      <c r="T76" s="7">
        <v>1.05489012792036E9</v>
      </c>
      <c r="U76" s="7">
        <v>1.18384855257693E9</v>
      </c>
      <c r="V76" s="7">
        <v>1.16486603483432E9</v>
      </c>
      <c r="W76" s="7">
        <v>1.23860196183201E9</v>
      </c>
      <c r="X76" s="7">
        <v>1.16455229628078E9</v>
      </c>
      <c r="Y76" s="7">
        <v>1.11843463660832E9</v>
      </c>
      <c r="Z76" s="7">
        <v>1.21230512731995E9</v>
      </c>
      <c r="AA76" s="7">
        <v>1.15637570655565E9</v>
      </c>
      <c r="AB76" s="7">
        <v>1.24599374109482E9</v>
      </c>
      <c r="AC76" s="7">
        <v>1.16357101859539E9</v>
      </c>
      <c r="AD76" s="7">
        <v>1.17469191711344E9</v>
      </c>
      <c r="AE76" s="7">
        <v>1.26207292880656E9</v>
      </c>
      <c r="AF76" s="7">
        <v>1.33527315867734E9</v>
      </c>
      <c r="AG76" s="7">
        <v>1.29922078339305E9</v>
      </c>
      <c r="AH76" s="7">
        <v>1.37847325118003E9</v>
      </c>
      <c r="AI76" s="7">
        <v>1.40783517227834E9</v>
      </c>
      <c r="AJ76" s="7">
        <v>1.47963476606453E9</v>
      </c>
      <c r="AK76" s="7">
        <v>1.51662563521614E9</v>
      </c>
      <c r="AL76" s="7">
        <v>1.58942366570651E9</v>
      </c>
      <c r="AM76" s="7">
        <v>1.55445634506097E9</v>
      </c>
      <c r="AN76" s="7">
        <v>1.57466427754676E9</v>
      </c>
      <c r="AO76" s="7">
        <v>1.71323473397088E9</v>
      </c>
      <c r="AP76" s="7">
        <v>1.68410974349338E9</v>
      </c>
      <c r="AQ76" s="7">
        <v>1.71779193836324E9</v>
      </c>
      <c r="AR76" s="7">
        <v>1.77276128039087E9</v>
      </c>
      <c r="AS76" s="7">
        <v>1.79048889319478E9</v>
      </c>
      <c r="AT76" s="7">
        <v>1.8853848045341E9</v>
      </c>
      <c r="AU76" s="7">
        <v>1.89858249816584E9</v>
      </c>
      <c r="AV76" s="7">
        <v>1.93359113676191E9</v>
      </c>
      <c r="AW76" s="7">
        <v>1.91713970905638E9</v>
      </c>
      <c r="AX76" s="7">
        <v>1.93693457971751E9</v>
      </c>
      <c r="AY76" s="7">
        <v>1.91228965224819E9</v>
      </c>
      <c r="AZ76" s="7">
        <v>1.90846507294369E9</v>
      </c>
      <c r="BA76" s="7">
        <v>1.94663437440257E9</v>
      </c>
    </row>
    <row r="77" ht="12.0" customHeight="1">
      <c r="A77" s="7" t="s">
        <v>116</v>
      </c>
      <c r="B77" s="18">
        <v>3.23630882961856E10</v>
      </c>
      <c r="C77" s="7">
        <v>3.48241945180173E10</v>
      </c>
      <c r="D77" s="7">
        <v>3.58626330319313E10</v>
      </c>
      <c r="E77" s="7">
        <v>3.70407562590169E10</v>
      </c>
      <c r="F77" s="7">
        <v>3.89812053929164E10</v>
      </c>
      <c r="G77" s="7">
        <v>4.10483232845185E10</v>
      </c>
      <c r="H77" s="7">
        <v>4.20223273468008E10</v>
      </c>
      <c r="I77" s="7">
        <v>4.29337197195541E10</v>
      </c>
      <c r="J77" s="7">
        <v>4.39226077854229E10</v>
      </c>
      <c r="K77" s="7">
        <v>4.81362299528677E10</v>
      </c>
      <c r="L77" s="7">
        <v>5.07037720729479E10</v>
      </c>
      <c r="M77" s="7">
        <v>5.18988195382546E10</v>
      </c>
      <c r="N77" s="7">
        <v>5.59134452648976E10</v>
      </c>
      <c r="O77" s="7">
        <v>5.98183440590831E10</v>
      </c>
      <c r="P77" s="7">
        <v>6.17543849041597E10</v>
      </c>
      <c r="Q77" s="7">
        <v>6.28689883913764E10</v>
      </c>
      <c r="R77" s="7">
        <v>6.30854984337571E10</v>
      </c>
      <c r="S77" s="7">
        <v>6.3236594803759E10</v>
      </c>
      <c r="T77" s="7">
        <v>6.50829187396352E10</v>
      </c>
      <c r="U77" s="7">
        <v>6.97180762852404E10</v>
      </c>
      <c r="V77" s="7">
        <v>7.34752165100424E10</v>
      </c>
      <c r="W77" s="7">
        <v>7.44204901418832E10</v>
      </c>
      <c r="X77" s="7">
        <v>7.66896996498986E10</v>
      </c>
      <c r="Y77" s="7">
        <v>7.90086604016952E10</v>
      </c>
      <c r="Z77" s="7">
        <v>8.14639764142252E10</v>
      </c>
      <c r="AA77" s="7">
        <v>8.41542288557214E10</v>
      </c>
      <c r="AB77" s="7">
        <v>8.63773723972729E10</v>
      </c>
      <c r="AC77" s="7">
        <v>8.93919292426755E10</v>
      </c>
      <c r="AD77" s="7">
        <v>9.40593329648056E10</v>
      </c>
      <c r="AE77" s="7">
        <v>9.88354523677907E10</v>
      </c>
      <c r="AF77" s="7">
        <v>9.93348074442602E10</v>
      </c>
      <c r="AG77" s="7">
        <v>9.33747927031509E10</v>
      </c>
      <c r="AH77" s="7">
        <v>9.01206928321356E10</v>
      </c>
      <c r="AI77" s="7">
        <v>8.93900866040169E10</v>
      </c>
      <c r="AJ77" s="7">
        <v>9.26561636263128E10</v>
      </c>
      <c r="AK77" s="7">
        <v>9.63276211534918E10</v>
      </c>
      <c r="AL77" s="7">
        <v>9.9765984890363E10</v>
      </c>
      <c r="AM77" s="7">
        <v>1.05957250783121E11</v>
      </c>
      <c r="AN77" s="7">
        <v>1.11288004422333E11</v>
      </c>
      <c r="AO77" s="7">
        <v>1.15637552975861E11</v>
      </c>
      <c r="AP77" s="7">
        <v>1.21793808734107E11</v>
      </c>
      <c r="AQ77" s="7">
        <v>1.24575271789202E11</v>
      </c>
      <c r="AR77" s="7">
        <v>1.26860143725815E11</v>
      </c>
      <c r="AS77" s="7">
        <v>1.29413119587249E11</v>
      </c>
      <c r="AT77" s="7">
        <v>1.34751243781095E11</v>
      </c>
      <c r="AU77" s="7">
        <v>1.38680670720472E11</v>
      </c>
      <c r="AV77" s="7">
        <v>1.44797309747558E11</v>
      </c>
      <c r="AW77" s="7">
        <v>1.52522572323567E11</v>
      </c>
      <c r="AX77" s="7">
        <v>1.52970333517597E11</v>
      </c>
      <c r="AY77" s="7">
        <v>1.40190713101161E11</v>
      </c>
      <c r="AZ77" s="7">
        <v>1.4542196425281E11</v>
      </c>
      <c r="BA77" s="7">
        <v>1.49573429150544E11</v>
      </c>
    </row>
    <row r="78" ht="12.0" customHeight="1">
      <c r="A78" s="7" t="s">
        <v>117</v>
      </c>
      <c r="B78" s="18">
        <v>3.49778187325853E11</v>
      </c>
      <c r="C78" s="7">
        <v>3.69037927245624E11</v>
      </c>
      <c r="D78" s="7">
        <v>3.93660782188862E11</v>
      </c>
      <c r="E78" s="7">
        <v>4.14710508266523E11</v>
      </c>
      <c r="F78" s="7">
        <v>4.41742742172271E11</v>
      </c>
      <c r="G78" s="7">
        <v>4.62849365785003E11</v>
      </c>
      <c r="H78" s="7">
        <v>4.86982368985373E11</v>
      </c>
      <c r="I78" s="7">
        <v>5.0981287587198E11</v>
      </c>
      <c r="J78" s="7">
        <v>5.31525932127008E11</v>
      </c>
      <c r="K78" s="7">
        <v>5.68682414708099E11</v>
      </c>
      <c r="L78" s="7">
        <v>6.01287903228628E11</v>
      </c>
      <c r="M78" s="7">
        <v>6.33340148631584E11</v>
      </c>
      <c r="N78" s="7">
        <v>6.62077162386551E11</v>
      </c>
      <c r="O78" s="7">
        <v>7.05840360681181E11</v>
      </c>
      <c r="P78" s="7">
        <v>7.38949898007582E11</v>
      </c>
      <c r="Q78" s="7">
        <v>7.30641519752044E11</v>
      </c>
      <c r="R78" s="7">
        <v>7.6268703777267E11</v>
      </c>
      <c r="S78" s="7">
        <v>7.89935209765064E11</v>
      </c>
      <c r="T78" s="7">
        <v>8.20703033189416E11</v>
      </c>
      <c r="U78" s="7">
        <v>8.4901168428592E11</v>
      </c>
      <c r="V78" s="7">
        <v>8.62905694751184E11</v>
      </c>
      <c r="W78" s="7">
        <v>8.71351830989844E11</v>
      </c>
      <c r="X78" s="7">
        <v>8.92413505746226E11</v>
      </c>
      <c r="Y78" s="7">
        <v>9.03407336383319E11</v>
      </c>
      <c r="Z78" s="7">
        <v>9.16909603122409E11</v>
      </c>
      <c r="AA78" s="7">
        <v>9.31672923881787E11</v>
      </c>
      <c r="AB78" s="7">
        <v>9.52690141655377E11</v>
      </c>
      <c r="AC78" s="7">
        <v>9.75443949951029E11</v>
      </c>
      <c r="AD78" s="7">
        <v>1.02097364576328E12</v>
      </c>
      <c r="AE78" s="7">
        <v>1.06372851442842E12</v>
      </c>
      <c r="AF78" s="7">
        <v>1.09159859981693E12</v>
      </c>
      <c r="AG78" s="7">
        <v>1.1029433856362E12</v>
      </c>
      <c r="AH78" s="7">
        <v>1.11924318816846E12</v>
      </c>
      <c r="AI78" s="7">
        <v>1.11177375500303E12</v>
      </c>
      <c r="AJ78" s="7">
        <v>1.13675953093239E12</v>
      </c>
      <c r="AK78" s="7">
        <v>1.16003131102131E12</v>
      </c>
      <c r="AL78" s="7">
        <v>1.17241470275987E12</v>
      </c>
      <c r="AM78" s="7">
        <v>1.19801696592996E12</v>
      </c>
      <c r="AN78" s="7">
        <v>1.23848842575081E12</v>
      </c>
      <c r="AO78" s="7">
        <v>1.27925885512753E12</v>
      </c>
      <c r="AP78" s="7">
        <v>1.32633489957619E12</v>
      </c>
      <c r="AQ78" s="7">
        <v>1.35068288188669E12</v>
      </c>
      <c r="AR78" s="7">
        <v>1.36322901795853E12</v>
      </c>
      <c r="AS78" s="7">
        <v>1.37549132308837E12</v>
      </c>
      <c r="AT78" s="7">
        <v>1.41049393838431E12</v>
      </c>
      <c r="AU78" s="7">
        <v>1.43625642365045E12</v>
      </c>
      <c r="AV78" s="7">
        <v>1.47168751575736E12</v>
      </c>
      <c r="AW78" s="7">
        <v>1.50532167706946E12</v>
      </c>
      <c r="AX78" s="7">
        <v>1.50410737010443E12</v>
      </c>
      <c r="AY78" s="7">
        <v>1.45677233829909E12</v>
      </c>
      <c r="AZ78" s="7">
        <v>1.480999829195E12</v>
      </c>
      <c r="BA78" s="7">
        <v>1.50614315681709E12</v>
      </c>
    </row>
    <row r="79" ht="12.0" customHeight="1">
      <c r="A79" s="7" t="s">
        <v>118</v>
      </c>
      <c r="B79" s="10"/>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row>
    <row r="80" ht="12.0" customHeight="1">
      <c r="A80" s="7" t="s">
        <v>119</v>
      </c>
      <c r="B80" s="10"/>
      <c r="C80" s="11"/>
      <c r="D80" s="11"/>
      <c r="E80" s="11"/>
      <c r="F80" s="11"/>
      <c r="G80" s="7">
        <v>8.05624423615501E8</v>
      </c>
      <c r="H80" s="7">
        <v>8.82775676808919E8</v>
      </c>
      <c r="I80" s="7">
        <v>8.40939466647538E8</v>
      </c>
      <c r="J80" s="7">
        <v>9.6649847451392E8</v>
      </c>
      <c r="K80" s="7">
        <v>9.40538895598211E8</v>
      </c>
      <c r="L80" s="7">
        <v>9.55838748509926E8</v>
      </c>
      <c r="M80" s="7">
        <v>1.07056242107942E9</v>
      </c>
      <c r="N80" s="7">
        <v>1.02029867256696E9</v>
      </c>
      <c r="O80" s="7">
        <v>1.09990810008843E9</v>
      </c>
      <c r="P80" s="7">
        <v>1.29790309509412E9</v>
      </c>
      <c r="Q80" s="7">
        <v>1.23427076896482E9</v>
      </c>
      <c r="R80" s="7">
        <v>1.33552560723446E9</v>
      </c>
      <c r="S80" s="7">
        <v>1.3632910872254E9</v>
      </c>
      <c r="T80" s="7">
        <v>1.49815546644385E9</v>
      </c>
      <c r="U80" s="7">
        <v>1.55697191406354E9</v>
      </c>
      <c r="V80" s="7">
        <v>1.56452169056812E9</v>
      </c>
      <c r="W80" s="7">
        <v>1.69758002640235E9</v>
      </c>
      <c r="X80" s="7">
        <v>1.86685656926971E9</v>
      </c>
      <c r="Y80" s="7">
        <v>1.96778480840872E9</v>
      </c>
      <c r="Z80" s="7">
        <v>2.07415707793646E9</v>
      </c>
      <c r="AA80" s="7">
        <v>2.18629727311275E9</v>
      </c>
      <c r="AB80" s="7">
        <v>2.36994631236253E9</v>
      </c>
      <c r="AC80" s="7">
        <v>2.53821260371429E9</v>
      </c>
      <c r="AD80" s="7">
        <v>2.59912967432622E9</v>
      </c>
      <c r="AE80" s="7">
        <v>2.67710361578724E9</v>
      </c>
      <c r="AF80" s="7">
        <v>2.73599989874998E9</v>
      </c>
      <c r="AG80" s="7">
        <v>2.87006378990316E9</v>
      </c>
      <c r="AH80" s="7">
        <v>2.8958942945655E9</v>
      </c>
      <c r="AI80" s="7">
        <v>2.89879028249938E9</v>
      </c>
      <c r="AJ80" s="7">
        <v>2.92198067079075E9</v>
      </c>
      <c r="AK80" s="7">
        <v>2.93659039625847E9</v>
      </c>
      <c r="AL80" s="7">
        <v>2.94540017655502E9</v>
      </c>
      <c r="AM80" s="7">
        <v>3.00136290201068E9</v>
      </c>
      <c r="AN80" s="7">
        <v>3.18744727499572E9</v>
      </c>
      <c r="AO80" s="7">
        <v>3.3149453139969E9</v>
      </c>
      <c r="AP80" s="7">
        <v>3.44754313794149E9</v>
      </c>
      <c r="AQ80" s="11"/>
      <c r="AR80" s="11"/>
      <c r="AS80" s="11"/>
      <c r="AT80" s="11"/>
      <c r="AU80" s="11"/>
      <c r="AV80" s="11"/>
      <c r="AW80" s="11"/>
      <c r="AX80" s="11"/>
      <c r="AY80" s="11"/>
      <c r="AZ80" s="11"/>
      <c r="BA80" s="11"/>
    </row>
    <row r="81" ht="12.0" customHeight="1">
      <c r="A81" s="7" t="s">
        <v>120</v>
      </c>
      <c r="B81" s="18">
        <v>8.87289808724941E8</v>
      </c>
      <c r="C81" s="7">
        <v>1.01830917485609E9</v>
      </c>
      <c r="D81" s="7">
        <v>1.09416518009491E9</v>
      </c>
      <c r="E81" s="7">
        <v>1.16082648534571E9</v>
      </c>
      <c r="F81" s="7">
        <v>1.213695789644E9</v>
      </c>
      <c r="G81" s="7">
        <v>1.31483713366517E9</v>
      </c>
      <c r="H81" s="7">
        <v>1.37411005174067E9</v>
      </c>
      <c r="I81" s="7">
        <v>1.4306567806726E9</v>
      </c>
      <c r="J81" s="7">
        <v>1.46654911062653E9</v>
      </c>
      <c r="K81" s="7">
        <v>1.58508896173002E9</v>
      </c>
      <c r="L81" s="7">
        <v>1.72266425645841E9</v>
      </c>
      <c r="M81" s="7">
        <v>1.89938774698947E9</v>
      </c>
      <c r="N81" s="7">
        <v>2.11472077904677E9</v>
      </c>
      <c r="O81" s="7">
        <v>2.33005081858032E9</v>
      </c>
      <c r="P81" s="7">
        <v>3.25012020313233E9</v>
      </c>
      <c r="Q81" s="7">
        <v>3.87382200478308E9</v>
      </c>
      <c r="R81" s="7">
        <v>5.25388418627849E9</v>
      </c>
      <c r="S81" s="7">
        <v>4.5928356881274E9</v>
      </c>
      <c r="T81" s="7">
        <v>3.48829516903476E9</v>
      </c>
      <c r="U81" s="7">
        <v>3.50484382541672E9</v>
      </c>
      <c r="V81" s="7">
        <v>3.59432028578212E9</v>
      </c>
      <c r="W81" s="7">
        <v>3.77746273977418E9</v>
      </c>
      <c r="X81" s="7">
        <v>3.66045506083481E9</v>
      </c>
      <c r="Y81" s="7">
        <v>3.86574219063637E9</v>
      </c>
      <c r="Z81" s="7">
        <v>4.15601699516627E9</v>
      </c>
      <c r="AA81" s="7">
        <v>4.05905922463968E9</v>
      </c>
      <c r="AB81" s="7">
        <v>4.02644071644313E9</v>
      </c>
      <c r="AC81" s="7">
        <v>3.33606549159194E9</v>
      </c>
      <c r="AD81" s="7">
        <v>3.7645948883807E9</v>
      </c>
      <c r="AE81" s="7">
        <v>4.08629119160393E9</v>
      </c>
      <c r="AF81" s="7">
        <v>4.29846112604899E9</v>
      </c>
      <c r="AG81" s="7">
        <v>4.56120471200492E9</v>
      </c>
      <c r="AH81" s="7">
        <v>4.42025684300122E9</v>
      </c>
      <c r="AI81" s="7">
        <v>4.59470471083278E9</v>
      </c>
      <c r="AJ81" s="7">
        <v>4.76529483230326E9</v>
      </c>
      <c r="AK81" s="7">
        <v>5.00231334271378E9</v>
      </c>
      <c r="AL81" s="7">
        <v>5.18364965367729E9</v>
      </c>
      <c r="AM81" s="7">
        <v>5.48110651522648E9</v>
      </c>
      <c r="AN81" s="7">
        <v>5.67173027861365E9</v>
      </c>
      <c r="AO81" s="7">
        <v>5.16509600637744E9</v>
      </c>
      <c r="AP81" s="7">
        <v>5.06783898424113E9</v>
      </c>
      <c r="AQ81" s="7">
        <v>5.17586909190638E9</v>
      </c>
      <c r="AR81" s="7">
        <v>5.16204153737761E9</v>
      </c>
      <c r="AS81" s="7">
        <v>5.28981198601803E9</v>
      </c>
      <c r="AT81" s="7">
        <v>5.36101368058408E9</v>
      </c>
      <c r="AU81" s="7">
        <v>5.52300184783905E9</v>
      </c>
      <c r="AV81" s="7">
        <v>5.58823886576432E9</v>
      </c>
      <c r="AW81" s="7">
        <v>5.89857354600851E9</v>
      </c>
      <c r="AX81" s="7">
        <v>6.0356239958102E9</v>
      </c>
      <c r="AY81" s="7">
        <v>5.95075601135934E9</v>
      </c>
      <c r="AZ81" s="7">
        <v>6.34380958345765E9</v>
      </c>
      <c r="BA81" s="7">
        <v>6.64916679564969E9</v>
      </c>
    </row>
    <row r="82" ht="12.0" customHeight="1">
      <c r="A82" s="7" t="s">
        <v>121</v>
      </c>
      <c r="B82" s="10"/>
      <c r="C82" s="11"/>
      <c r="D82" s="11"/>
      <c r="E82" s="11"/>
      <c r="F82" s="11"/>
      <c r="G82" s="11"/>
      <c r="H82" s="7">
        <v>2.07683716008107E8</v>
      </c>
      <c r="I82" s="7">
        <v>2.07683716008107E8</v>
      </c>
      <c r="J82" s="7">
        <v>2.2757180275801E8</v>
      </c>
      <c r="K82" s="7">
        <v>2.33114370954048E8</v>
      </c>
      <c r="L82" s="7">
        <v>2.47459869138163E8</v>
      </c>
      <c r="M82" s="7">
        <v>2.47296850030073E8</v>
      </c>
      <c r="N82" s="7">
        <v>2.47894579969818E8</v>
      </c>
      <c r="O82" s="7">
        <v>2.70825642541306E8</v>
      </c>
      <c r="P82" s="7">
        <v>2.86746924204451E8</v>
      </c>
      <c r="Q82" s="7">
        <v>3.22284702742683E8</v>
      </c>
      <c r="R82" s="7">
        <v>3.45976575471254E8</v>
      </c>
      <c r="S82" s="7">
        <v>3.57876705555029E8</v>
      </c>
      <c r="T82" s="7">
        <v>3.80481791019588E8</v>
      </c>
      <c r="U82" s="7">
        <v>3.75428300517567E8</v>
      </c>
      <c r="V82" s="7">
        <v>3.98967950105472E8</v>
      </c>
      <c r="W82" s="7">
        <v>4.12221242672113E8</v>
      </c>
      <c r="X82" s="7">
        <v>4.09069472016553E8</v>
      </c>
      <c r="Y82" s="7">
        <v>4.53589434341584E8</v>
      </c>
      <c r="Z82" s="7">
        <v>4.69624990301416E8</v>
      </c>
      <c r="AA82" s="7">
        <v>4.65810387985575E8</v>
      </c>
      <c r="AB82" s="7">
        <v>4.84867022285898E8</v>
      </c>
      <c r="AC82" s="7">
        <v>4.96767274588172E8</v>
      </c>
      <c r="AD82" s="7">
        <v>5.19006682303334E8</v>
      </c>
      <c r="AE82" s="7">
        <v>5.49605876098477E8</v>
      </c>
      <c r="AF82" s="7">
        <v>5.69165683959717E8</v>
      </c>
      <c r="AG82" s="7">
        <v>5.86849885993811E8</v>
      </c>
      <c r="AH82" s="7">
        <v>6.06677719023643E8</v>
      </c>
      <c r="AI82" s="7">
        <v>6.2495146235804E8</v>
      </c>
      <c r="AJ82" s="7">
        <v>6.25916051492672E8</v>
      </c>
      <c r="AK82" s="7">
        <v>6.31435683350374E8</v>
      </c>
      <c r="AL82" s="7">
        <v>6.45475940832912E8</v>
      </c>
      <c r="AM82" s="7">
        <v>6.77104255130228E8</v>
      </c>
      <c r="AN82" s="7">
        <v>7.00802893637842E8</v>
      </c>
      <c r="AO82" s="7">
        <v>7.45654278830664E8</v>
      </c>
      <c r="AP82" s="7">
        <v>7.86665264166349E8</v>
      </c>
      <c r="AQ82" s="7">
        <v>8.32291849487997E8</v>
      </c>
      <c r="AR82" s="7">
        <v>8.0524236122979E8</v>
      </c>
      <c r="AS82" s="7">
        <v>8.60562511446276E8</v>
      </c>
      <c r="AT82" s="7">
        <v>9.2123216850324E8</v>
      </c>
      <c r="AU82" s="7">
        <v>9.23671344604227E8</v>
      </c>
      <c r="AV82" s="7">
        <v>9.54571694286E8</v>
      </c>
      <c r="AW82" s="7">
        <v>1.01186719686919E9</v>
      </c>
      <c r="AX82" s="7">
        <v>1.07562898189007E9</v>
      </c>
      <c r="AY82" s="7">
        <v>1.14718210722522E9</v>
      </c>
      <c r="AZ82" s="7">
        <v>1.21735717236873E9</v>
      </c>
      <c r="BA82" s="7">
        <v>1.27788581617076E9</v>
      </c>
    </row>
    <row r="83" ht="12.0" customHeight="1">
      <c r="A83" s="7" t="s">
        <v>122</v>
      </c>
      <c r="B83" s="10"/>
      <c r="C83" s="11"/>
      <c r="D83" s="11"/>
      <c r="E83" s="11"/>
      <c r="F83" s="11"/>
      <c r="G83" s="7">
        <v>3.37185694202526E9</v>
      </c>
      <c r="H83" s="7">
        <v>3.62594763860573E9</v>
      </c>
      <c r="I83" s="7">
        <v>3.85256934611491E9</v>
      </c>
      <c r="J83" s="7">
        <v>4.02425275702263E9</v>
      </c>
      <c r="K83" s="7">
        <v>4.21653759127494E9</v>
      </c>
      <c r="L83" s="7">
        <v>4.72471962135364E9</v>
      </c>
      <c r="M83" s="7">
        <v>4.84146441720101E9</v>
      </c>
      <c r="N83" s="7">
        <v>4.97881063639298E9</v>
      </c>
      <c r="O83" s="7">
        <v>5.30157507948719E9</v>
      </c>
      <c r="P83" s="7">
        <v>5.76855330750007E9</v>
      </c>
      <c r="Q83" s="7">
        <v>6.19432709652938E9</v>
      </c>
      <c r="R83" s="7">
        <v>6.57203015468393E9</v>
      </c>
      <c r="S83" s="7">
        <v>7.02527356970229E9</v>
      </c>
      <c r="T83" s="7">
        <v>7.5471900943166E9</v>
      </c>
      <c r="U83" s="7">
        <v>8.10344412910562E9</v>
      </c>
      <c r="V83" s="7">
        <v>8.47427930307458E9</v>
      </c>
      <c r="W83" s="7">
        <v>8.9206554708251E9</v>
      </c>
      <c r="X83" s="7">
        <v>9.09920581054174E9</v>
      </c>
      <c r="Y83" s="7">
        <v>9.49064336323196E9</v>
      </c>
      <c r="Z83" s="7">
        <v>1.00056932774962E10</v>
      </c>
      <c r="AA83" s="7">
        <v>1.05001401761215E10</v>
      </c>
      <c r="AB83" s="7">
        <v>9.64172471387731E9</v>
      </c>
      <c r="AC83" s="7">
        <v>9.76533580161588E9</v>
      </c>
      <c r="AD83" s="7">
        <v>1.03078547049514E10</v>
      </c>
      <c r="AE83" s="7">
        <v>9.56618372009575E9</v>
      </c>
      <c r="AF83" s="7">
        <v>8.15151485998033E9</v>
      </c>
      <c r="AG83" s="7">
        <v>6.43154520478005E9</v>
      </c>
      <c r="AH83" s="7">
        <v>3.54378142630442E9</v>
      </c>
      <c r="AI83" s="7">
        <v>2.50545341648843E9</v>
      </c>
      <c r="AJ83" s="7">
        <v>2.24488638091417E9</v>
      </c>
      <c r="AK83" s="7">
        <v>2.30325336503692E9</v>
      </c>
      <c r="AL83" s="7">
        <v>2.56121779542214E9</v>
      </c>
      <c r="AM83" s="7">
        <v>2.8306333095153E9</v>
      </c>
      <c r="AN83" s="7">
        <v>2.91852176948841E9</v>
      </c>
      <c r="AO83" s="7">
        <v>3.00226164961411E9</v>
      </c>
      <c r="AP83" s="7">
        <v>3.05745346084974E9</v>
      </c>
      <c r="AQ83" s="7">
        <v>3.2043779114422E9</v>
      </c>
      <c r="AR83" s="7">
        <v>3.37978041187512E9</v>
      </c>
      <c r="AS83" s="7">
        <v>3.75351994379747E9</v>
      </c>
      <c r="AT83" s="7">
        <v>3.97337600243895E9</v>
      </c>
      <c r="AU83" s="7">
        <v>4.35480581736963E9</v>
      </c>
      <c r="AV83" s="7">
        <v>4.7634292931461E9</v>
      </c>
      <c r="AW83" s="7">
        <v>5.35142700509206E9</v>
      </c>
      <c r="AX83" s="7">
        <v>5.47526154629493E9</v>
      </c>
      <c r="AY83" s="7">
        <v>5.26852804652734E9</v>
      </c>
      <c r="AZ83" s="7">
        <v>5.59797055838139E9</v>
      </c>
      <c r="BA83" s="7">
        <v>5.987225425158E9</v>
      </c>
    </row>
    <row r="84" ht="12.0" customHeight="1">
      <c r="A84" s="7" t="s">
        <v>123</v>
      </c>
      <c r="B84" s="10"/>
      <c r="C84" s="11"/>
      <c r="D84" s="11"/>
      <c r="E84" s="11"/>
      <c r="F84" s="11"/>
      <c r="G84" s="11"/>
      <c r="H84" s="11"/>
      <c r="I84" s="11"/>
      <c r="J84" s="11"/>
      <c r="K84" s="11"/>
      <c r="L84" s="7">
        <v>9.29852280013346E11</v>
      </c>
      <c r="M84" s="7">
        <v>9.58981760098242E11</v>
      </c>
      <c r="N84" s="7">
        <v>1.00022124875776E12</v>
      </c>
      <c r="O84" s="7">
        <v>1.04800668799815E12</v>
      </c>
      <c r="P84" s="7">
        <v>1.05733466757589E12</v>
      </c>
      <c r="Q84" s="7">
        <v>1.04817033676267E12</v>
      </c>
      <c r="R84" s="7">
        <v>1.10004699511611E12</v>
      </c>
      <c r="S84" s="7">
        <v>1.13686796713353E12</v>
      </c>
      <c r="T84" s="7">
        <v>1.1710705589186E12</v>
      </c>
      <c r="U84" s="7">
        <v>1.2196742419816E12</v>
      </c>
      <c r="V84" s="7">
        <v>1.2368573622564E12</v>
      </c>
      <c r="W84" s="7">
        <v>1.24340331283728E12</v>
      </c>
      <c r="X84" s="7">
        <v>1.23849384990162E12</v>
      </c>
      <c r="Y84" s="7">
        <v>1.25796805287972E12</v>
      </c>
      <c r="Z84" s="7">
        <v>1.29347983478097E12</v>
      </c>
      <c r="AA84" s="7">
        <v>1.323591207453E12</v>
      </c>
      <c r="AB84" s="7">
        <v>1.35386622888955E12</v>
      </c>
      <c r="AC84" s="7">
        <v>1.37284948557409E12</v>
      </c>
      <c r="AD84" s="7">
        <v>1.42374425134039E12</v>
      </c>
      <c r="AE84" s="7">
        <v>1.47922118251331E12</v>
      </c>
      <c r="AF84" s="7">
        <v>1.55695434566121E12</v>
      </c>
      <c r="AG84" s="7">
        <v>1.63648764521884E12</v>
      </c>
      <c r="AH84" s="7">
        <v>1.66777543893458E12</v>
      </c>
      <c r="AI84" s="7">
        <v>1.65106270440319E12</v>
      </c>
      <c r="AJ84" s="7">
        <v>1.69187287011937E12</v>
      </c>
      <c r="AK84" s="7">
        <v>1.72024565199824E12</v>
      </c>
      <c r="AL84" s="7">
        <v>1.7338490405703E12</v>
      </c>
      <c r="AM84" s="7">
        <v>1.76397082955129E12</v>
      </c>
      <c r="AN84" s="7">
        <v>1.79681329624669E12</v>
      </c>
      <c r="AO84" s="7">
        <v>1.83043309943193E12</v>
      </c>
      <c r="AP84" s="7">
        <v>1.88640132669983E12</v>
      </c>
      <c r="AQ84" s="7">
        <v>1.91496844270116E12</v>
      </c>
      <c r="AR84" s="7">
        <v>1.91516277682362E12</v>
      </c>
      <c r="AS84" s="7">
        <v>1.90797241429267E12</v>
      </c>
      <c r="AT84" s="7">
        <v>1.93012650425288E12</v>
      </c>
      <c r="AU84" s="7">
        <v>1.94334122458003E12</v>
      </c>
      <c r="AV84" s="7">
        <v>2.01524484988949E12</v>
      </c>
      <c r="AW84" s="7">
        <v>2.08112411740275E12</v>
      </c>
      <c r="AX84" s="7">
        <v>2.10366687560788E12</v>
      </c>
      <c r="AY84" s="7">
        <v>1.99581143764369E12</v>
      </c>
      <c r="AZ84" s="7">
        <v>2.06946407005527E12</v>
      </c>
      <c r="BA84" s="7">
        <v>2.13145665511938E12</v>
      </c>
    </row>
    <row r="85" ht="12.0" customHeight="1">
      <c r="A85" s="7" t="s">
        <v>124</v>
      </c>
      <c r="B85" s="18">
        <v>1.90200532019039E9</v>
      </c>
      <c r="C85" s="7">
        <v>1.96512169091886E9</v>
      </c>
      <c r="D85" s="7">
        <v>2.04587163383602E9</v>
      </c>
      <c r="E85" s="7">
        <v>2.13601221356232E9</v>
      </c>
      <c r="F85" s="7">
        <v>2.18320373864378E9</v>
      </c>
      <c r="G85" s="7">
        <v>2.21309174671507E9</v>
      </c>
      <c r="H85" s="7">
        <v>2.11885189947335E9</v>
      </c>
      <c r="I85" s="7">
        <v>2.18401429289001E9</v>
      </c>
      <c r="J85" s="7">
        <v>2.19207026566034E9</v>
      </c>
      <c r="K85" s="7">
        <v>2.32372982330925E9</v>
      </c>
      <c r="L85" s="7">
        <v>2.54967706419911E9</v>
      </c>
      <c r="M85" s="7">
        <v>2.68267139266361E9</v>
      </c>
      <c r="N85" s="7">
        <v>2.61593578061881E9</v>
      </c>
      <c r="O85" s="7">
        <v>2.69139462881113E9</v>
      </c>
      <c r="P85" s="7">
        <v>2.87582290703222E9</v>
      </c>
      <c r="Q85" s="7">
        <v>2.51831129236949E9</v>
      </c>
      <c r="R85" s="7">
        <v>2.42941028432891E9</v>
      </c>
      <c r="S85" s="7">
        <v>2.48465769065774E9</v>
      </c>
      <c r="T85" s="7">
        <v>2.69525567732139E9</v>
      </c>
      <c r="U85" s="7">
        <v>2.62747157827279E9</v>
      </c>
      <c r="V85" s="7">
        <v>2.63986525111727E9</v>
      </c>
      <c r="W85" s="7">
        <v>2.54738899025577E9</v>
      </c>
      <c r="X85" s="7">
        <v>2.37101668480502E9</v>
      </c>
      <c r="Y85" s="7">
        <v>2.26280970202946E9</v>
      </c>
      <c r="Z85" s="7">
        <v>2.45848773815397E9</v>
      </c>
      <c r="AA85" s="7">
        <v>2.58366454166067E9</v>
      </c>
      <c r="AB85" s="7">
        <v>2.71799339687954E9</v>
      </c>
      <c r="AC85" s="7">
        <v>2.84831842777407E9</v>
      </c>
      <c r="AD85" s="7">
        <v>3.00862662368341E9</v>
      </c>
      <c r="AE85" s="7">
        <v>3.16164153813685E9</v>
      </c>
      <c r="AF85" s="7">
        <v>3.26688683800013E9</v>
      </c>
      <c r="AG85" s="7">
        <v>3.43943812098081E9</v>
      </c>
      <c r="AH85" s="7">
        <v>3.57286834278534E9</v>
      </c>
      <c r="AI85" s="7">
        <v>3.74615245741042E9</v>
      </c>
      <c r="AJ85" s="7">
        <v>3.86977548850499E9</v>
      </c>
      <c r="AK85" s="7">
        <v>4.02891686857068E9</v>
      </c>
      <c r="AL85" s="7">
        <v>4.21434619439582E9</v>
      </c>
      <c r="AM85" s="7">
        <v>4.3911952429334E9</v>
      </c>
      <c r="AN85" s="7">
        <v>4.59759857990584E9</v>
      </c>
      <c r="AO85" s="7">
        <v>4.79989275817178E9</v>
      </c>
      <c r="AP85" s="7">
        <v>4.97748879022412E9</v>
      </c>
      <c r="AQ85" s="7">
        <v>5.17658834183309E9</v>
      </c>
      <c r="AR85" s="7">
        <v>5.4095348172156E9</v>
      </c>
      <c r="AS85" s="7">
        <v>5.69083062771082E9</v>
      </c>
      <c r="AT85" s="7">
        <v>6.00951714286258E9</v>
      </c>
      <c r="AU85" s="7">
        <v>6.36407888554576E9</v>
      </c>
      <c r="AV85" s="7">
        <v>6.7713799342207E9</v>
      </c>
      <c r="AW85" s="7">
        <v>7.20879317309773E9</v>
      </c>
      <c r="AX85" s="7">
        <v>7.81653077586755E9</v>
      </c>
      <c r="AY85" s="7">
        <v>8.12852545820356E9</v>
      </c>
      <c r="AZ85" s="7">
        <v>8.77939739240743E9</v>
      </c>
      <c r="BA85" s="7">
        <v>1.00428023445558E10</v>
      </c>
    </row>
    <row r="86" ht="12.0" customHeight="1">
      <c r="A86" s="7" t="s">
        <v>125</v>
      </c>
      <c r="B86" s="10"/>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row>
    <row r="87" ht="12.0" customHeight="1">
      <c r="A87" s="7" t="s">
        <v>126</v>
      </c>
      <c r="B87" s="18">
        <v>2.82083895341911E10</v>
      </c>
      <c r="C87" s="7">
        <v>3.13534944742642E10</v>
      </c>
      <c r="D87" s="7">
        <v>3.18343062396443E10</v>
      </c>
      <c r="E87" s="7">
        <v>3.50610491119912E10</v>
      </c>
      <c r="F87" s="7">
        <v>3.79565098434835E10</v>
      </c>
      <c r="G87" s="7">
        <v>4.1521636083508E10</v>
      </c>
      <c r="H87" s="7">
        <v>4.4053976946304E10</v>
      </c>
      <c r="I87" s="7">
        <v>4.64687680117418E10</v>
      </c>
      <c r="J87" s="7">
        <v>4.95654974800947E10</v>
      </c>
      <c r="K87" s="7">
        <v>5.44723479889825E10</v>
      </c>
      <c r="L87" s="7">
        <v>5.88057841840725E10</v>
      </c>
      <c r="M87" s="7">
        <v>6.34168497970489E10</v>
      </c>
      <c r="N87" s="7">
        <v>6.98600975940086E10</v>
      </c>
      <c r="O87" s="7">
        <v>7.55134412255556E10</v>
      </c>
      <c r="P87" s="7">
        <v>7.06517042100644E10</v>
      </c>
      <c r="Q87" s="7">
        <v>7.51499630257408E10</v>
      </c>
      <c r="R87" s="7">
        <v>8.02991618300247E10</v>
      </c>
      <c r="S87" s="7">
        <v>8.26607615593696E10</v>
      </c>
      <c r="T87" s="7">
        <v>8.86510739712559E10</v>
      </c>
      <c r="U87" s="7">
        <v>9.15606733306822E10</v>
      </c>
      <c r="V87" s="7">
        <v>9.21806590963632E10</v>
      </c>
      <c r="W87" s="7">
        <v>9.07484286316526E10</v>
      </c>
      <c r="X87" s="7">
        <v>8.97205687975694E10</v>
      </c>
      <c r="Y87" s="7">
        <v>8.87528226686997E10</v>
      </c>
      <c r="Z87" s="7">
        <v>9.05372695283128E10</v>
      </c>
      <c r="AA87" s="7">
        <v>9.28093535057494E10</v>
      </c>
      <c r="AB87" s="7">
        <v>9.32897904807791E10</v>
      </c>
      <c r="AC87" s="7">
        <v>9.11825014760674E10</v>
      </c>
      <c r="AD87" s="7">
        <v>9.50922810006066E10</v>
      </c>
      <c r="AE87" s="7">
        <v>9.87057876771644E10</v>
      </c>
      <c r="AF87" s="7">
        <v>9.87057876771644E10</v>
      </c>
      <c r="AG87" s="7">
        <v>1.01765667096737E11</v>
      </c>
      <c r="AH87" s="7">
        <v>1.02478026766307E11</v>
      </c>
      <c r="AI87" s="7">
        <v>1.008383783382E11</v>
      </c>
      <c r="AJ87" s="7">
        <v>1.02855145905735E11</v>
      </c>
      <c r="AK87" s="7">
        <v>1.05014815743466E11</v>
      </c>
      <c r="AL87" s="7">
        <v>1.07491487302218E11</v>
      </c>
      <c r="AM87" s="7">
        <v>1.11401606431581E11</v>
      </c>
      <c r="AN87" s="7">
        <v>1.15148803930553E11</v>
      </c>
      <c r="AO87" s="7">
        <v>1.19086192481676E11</v>
      </c>
      <c r="AP87" s="7">
        <v>1.24418164455203E11</v>
      </c>
      <c r="AQ87" s="7">
        <v>1.29640052496614E11</v>
      </c>
      <c r="AR87" s="7">
        <v>1.34098566244522E11</v>
      </c>
      <c r="AS87" s="7">
        <v>1.42068547965041E11</v>
      </c>
      <c r="AT87" s="7">
        <v>1.482735792893E11</v>
      </c>
      <c r="AU87" s="7">
        <v>1.5165472649639E11</v>
      </c>
      <c r="AV87" s="7">
        <v>1.60060884678577E11</v>
      </c>
      <c r="AW87" s="7">
        <v>1.6485661785566E11</v>
      </c>
      <c r="AX87" s="7">
        <v>1.64598016076395E11</v>
      </c>
      <c r="AY87" s="7">
        <v>1.59247577305264E11</v>
      </c>
      <c r="AZ87" s="7">
        <v>1.5364728877968E11</v>
      </c>
      <c r="BA87" s="7">
        <v>1.43034499786792E11</v>
      </c>
    </row>
    <row r="88" ht="12.0" customHeight="1">
      <c r="A88" s="7" t="s">
        <v>127</v>
      </c>
      <c r="B88" s="10"/>
      <c r="C88" s="11"/>
      <c r="D88" s="11"/>
      <c r="E88" s="11"/>
      <c r="F88" s="11"/>
      <c r="G88" s="11"/>
      <c r="H88" s="11"/>
      <c r="I88" s="11"/>
      <c r="J88" s="11"/>
      <c r="K88" s="11"/>
      <c r="L88" s="7">
        <v>4.28840229996858E8</v>
      </c>
      <c r="M88" s="7">
        <v>4.84850427568224E8</v>
      </c>
      <c r="N88" s="7">
        <v>5.1480096302073E8</v>
      </c>
      <c r="O88" s="7">
        <v>5.49838359884303E8</v>
      </c>
      <c r="P88" s="7">
        <v>5.81213529200291E8</v>
      </c>
      <c r="Q88" s="7">
        <v>5.84969559973521E8</v>
      </c>
      <c r="R88" s="7">
        <v>6.19829122204584E8</v>
      </c>
      <c r="S88" s="7">
        <v>6.74512397662323E8</v>
      </c>
      <c r="T88" s="7">
        <v>7.15095900585249E8</v>
      </c>
      <c r="U88" s="7">
        <v>7.49853842542249E8</v>
      </c>
      <c r="V88" s="7">
        <v>8.14911202582065E8</v>
      </c>
      <c r="W88" s="7">
        <v>8.20332649252049E8</v>
      </c>
      <c r="X88" s="7">
        <v>7.84076724646527E8</v>
      </c>
      <c r="Y88" s="7">
        <v>8.1118395799645E8</v>
      </c>
      <c r="Z88" s="7">
        <v>7.69167746304068E8</v>
      </c>
      <c r="AA88" s="7">
        <v>7.97291500904614E8</v>
      </c>
      <c r="AB88" s="7">
        <v>8.53877850522578E8</v>
      </c>
      <c r="AC88" s="7">
        <v>9.0097666846807E8</v>
      </c>
      <c r="AD88" s="7">
        <v>9.51463890582302E8</v>
      </c>
      <c r="AE88" s="7">
        <v>1.01482704853775E9</v>
      </c>
      <c r="AF88" s="7">
        <v>8.9589406221496E8</v>
      </c>
      <c r="AG88" s="7">
        <v>8.94877540964338E8</v>
      </c>
      <c r="AH88" s="7">
        <v>8.49134084686342E8</v>
      </c>
      <c r="AI88" s="7">
        <v>8.06440192160214E8</v>
      </c>
      <c r="AJ88" s="7">
        <v>8.54216690939452E8</v>
      </c>
      <c r="AK88" s="7">
        <v>8.86067690125612E8</v>
      </c>
      <c r="AL88" s="7">
        <v>8.99621306800575E8</v>
      </c>
      <c r="AM88" s="7">
        <v>9.12836083058662E8</v>
      </c>
      <c r="AN88" s="7">
        <v>9.83653730185336E8</v>
      </c>
      <c r="AO88" s="7">
        <v>9.97207346860298E8</v>
      </c>
      <c r="AP88" s="7">
        <v>1.06802499398697E9</v>
      </c>
      <c r="AQ88" s="7">
        <v>1.08157861066193E9</v>
      </c>
      <c r="AR88" s="7">
        <v>1.07107455773884E9</v>
      </c>
      <c r="AS88" s="7">
        <v>1.06700847273635E9</v>
      </c>
      <c r="AT88" s="7">
        <v>1.09547106775377E9</v>
      </c>
      <c r="AU88" s="7">
        <v>1.11715685443371E9</v>
      </c>
      <c r="AV88" s="7">
        <v>1.16708238078889E9</v>
      </c>
      <c r="AW88" s="7">
        <v>1.23142433011454E9</v>
      </c>
      <c r="AX88" s="7">
        <v>1.23568393873852E9</v>
      </c>
      <c r="AY88" s="7">
        <v>1.16880889334005E9</v>
      </c>
      <c r="AZ88" s="11"/>
      <c r="BA88" s="11"/>
    </row>
    <row r="89" ht="12.0" customHeight="1">
      <c r="A89" s="7" t="s">
        <v>128</v>
      </c>
      <c r="B89" s="10"/>
      <c r="C89" s="11"/>
      <c r="D89" s="11"/>
      <c r="E89" s="11"/>
      <c r="F89" s="11"/>
      <c r="G89" s="11"/>
      <c r="H89" s="11"/>
      <c r="I89" s="11"/>
      <c r="J89" s="11"/>
      <c r="K89" s="11"/>
      <c r="L89" s="11"/>
      <c r="M89" s="11"/>
      <c r="N89" s="11"/>
      <c r="O89" s="11"/>
      <c r="P89" s="11"/>
      <c r="Q89" s="11"/>
      <c r="R89" s="11"/>
      <c r="S89" s="7">
        <v>1.81391474633788E8</v>
      </c>
      <c r="T89" s="7">
        <v>1.91213323206003E8</v>
      </c>
      <c r="U89" s="7">
        <v>2.02708833306712E8</v>
      </c>
      <c r="V89" s="7">
        <v>2.01805408555966E8</v>
      </c>
      <c r="W89" s="7">
        <v>2.03525381027069E8</v>
      </c>
      <c r="X89" s="7">
        <v>2.13549930315666E8</v>
      </c>
      <c r="Y89" s="7">
        <v>2.19798608909099E8</v>
      </c>
      <c r="Z89" s="7">
        <v>2.30315399597272E8</v>
      </c>
      <c r="AA89" s="7">
        <v>2.48928265936362E8</v>
      </c>
      <c r="AB89" s="7">
        <v>2.69463805462938E8</v>
      </c>
      <c r="AC89" s="7">
        <v>2.99508469609548E8</v>
      </c>
      <c r="AD89" s="7">
        <v>3.0977624863873E8</v>
      </c>
      <c r="AE89" s="7">
        <v>3.28586015244009E8</v>
      </c>
      <c r="AF89" s="7">
        <v>3.45669990396201E8</v>
      </c>
      <c r="AG89" s="7">
        <v>3.53609713336923E8</v>
      </c>
      <c r="AH89" s="7">
        <v>3.5256151824458E8</v>
      </c>
      <c r="AI89" s="7">
        <v>3.4325507580914E8</v>
      </c>
      <c r="AJ89" s="7">
        <v>3.52706288586177E8</v>
      </c>
      <c r="AK89" s="7">
        <v>3.61537835377255E8</v>
      </c>
      <c r="AL89" s="7">
        <v>3.76206895942386E8</v>
      </c>
      <c r="AM89" s="7">
        <v>3.93545720267342E8</v>
      </c>
      <c r="AN89" s="7">
        <v>4.19291120380626E8</v>
      </c>
      <c r="AO89" s="7">
        <v>4.61524207512925E8</v>
      </c>
      <c r="AP89" s="7">
        <v>5.1975299970972E8</v>
      </c>
      <c r="AQ89" s="7">
        <v>4.99420151633632E8</v>
      </c>
      <c r="AR89" s="7">
        <v>5.10116469035094E8</v>
      </c>
      <c r="AS89" s="7">
        <v>5.53191297855927E8</v>
      </c>
      <c r="AT89" s="7">
        <v>5.17390196515461E8</v>
      </c>
      <c r="AU89" s="7">
        <v>5.79680174842548E8</v>
      </c>
      <c r="AV89" s="7">
        <v>5.68497397959915E8</v>
      </c>
      <c r="AW89" s="7">
        <v>6.04222784927146E8</v>
      </c>
      <c r="AX89" s="7">
        <v>6.14414707209595E8</v>
      </c>
      <c r="AY89" s="7">
        <v>5.7951827055955E8</v>
      </c>
      <c r="AZ89" s="7">
        <v>5.72168317376963E8</v>
      </c>
      <c r="BA89" s="7">
        <v>5.78532803583195E8</v>
      </c>
    </row>
    <row r="90" ht="12.0" customHeight="1">
      <c r="A90" s="7" t="s">
        <v>129</v>
      </c>
      <c r="B90" s="10"/>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row>
    <row r="91" ht="12.0" customHeight="1">
      <c r="A91" s="7" t="s">
        <v>130</v>
      </c>
      <c r="B91" s="10"/>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row>
    <row r="92" ht="12.0" customHeight="1">
      <c r="A92" s="7" t="s">
        <v>131</v>
      </c>
      <c r="B92" s="18">
        <v>3.98908986529095E9</v>
      </c>
      <c r="C92" s="7">
        <v>4.16056162963566E9</v>
      </c>
      <c r="D92" s="7">
        <v>4.30769995237618E9</v>
      </c>
      <c r="E92" s="7">
        <v>4.71869949392264E9</v>
      </c>
      <c r="F92" s="7">
        <v>4.93731647617738E9</v>
      </c>
      <c r="G92" s="7">
        <v>5.15267083697471E9</v>
      </c>
      <c r="H92" s="7">
        <v>5.436691406933E9</v>
      </c>
      <c r="I92" s="7">
        <v>5.6602577035786E9</v>
      </c>
      <c r="J92" s="7">
        <v>6.15643788313861E9</v>
      </c>
      <c r="K92" s="7">
        <v>6.44806274890118E9</v>
      </c>
      <c r="L92" s="7">
        <v>6.81611066582794E9</v>
      </c>
      <c r="M92" s="7">
        <v>7.19670554916302E9</v>
      </c>
      <c r="N92" s="7">
        <v>7.7244436779795E9</v>
      </c>
      <c r="O92" s="7">
        <v>8.24837990223131E9</v>
      </c>
      <c r="P92" s="7">
        <v>8.77421659209052E9</v>
      </c>
      <c r="Q92" s="7">
        <v>8.94531300434917E9</v>
      </c>
      <c r="R92" s="7">
        <v>9.60612703975281E9</v>
      </c>
      <c r="S92" s="7">
        <v>1.03562906991755E10</v>
      </c>
      <c r="T92" s="7">
        <v>1.08737624203126E10</v>
      </c>
      <c r="U92" s="7">
        <v>1.13862924441954E10</v>
      </c>
      <c r="V92" s="7">
        <v>1.18144145413134E10</v>
      </c>
      <c r="W92" s="7">
        <v>1.18908371058027E10</v>
      </c>
      <c r="X92" s="7">
        <v>1.14710799774069E10</v>
      </c>
      <c r="Y92" s="7">
        <v>1.11760333002011E10</v>
      </c>
      <c r="Z92" s="7">
        <v>1.12315444162348E10</v>
      </c>
      <c r="AA92" s="7">
        <v>1.11631062406713E10</v>
      </c>
      <c r="AB92" s="7">
        <v>1.11790750185228E10</v>
      </c>
      <c r="AC92" s="7">
        <v>1.15752595599378E10</v>
      </c>
      <c r="AD92" s="7">
        <v>1.20258134779972E10</v>
      </c>
      <c r="AE92" s="7">
        <v>1.24999419297373E10</v>
      </c>
      <c r="AF92" s="7">
        <v>1.28877605290802E10</v>
      </c>
      <c r="AG92" s="7">
        <v>1.33592268689451E10</v>
      </c>
      <c r="AH92" s="7">
        <v>1.40055915256332E10</v>
      </c>
      <c r="AI92" s="7">
        <v>1.45556095871868E10</v>
      </c>
      <c r="AJ92" s="7">
        <v>1.51427452507452E10</v>
      </c>
      <c r="AK92" s="7">
        <v>1.58920911898229E10</v>
      </c>
      <c r="AL92" s="7">
        <v>1.63621442713126E10</v>
      </c>
      <c r="AM92" s="7">
        <v>1.70762029657313E10</v>
      </c>
      <c r="AN92" s="7">
        <v>1.79289079044338E10</v>
      </c>
      <c r="AO92" s="7">
        <v>1.86186441489166E10</v>
      </c>
      <c r="AP92" s="7">
        <v>1.92905665700483E10</v>
      </c>
      <c r="AQ92" s="7">
        <v>1.97405275811639E10</v>
      </c>
      <c r="AR92" s="7">
        <v>2.05038223936901E10</v>
      </c>
      <c r="AS92" s="7">
        <v>2.10227409131031E10</v>
      </c>
      <c r="AT92" s="7">
        <v>2.168538412131E10</v>
      </c>
      <c r="AU92" s="7">
        <v>2.2392362924107E10</v>
      </c>
      <c r="AV92" s="7">
        <v>2.35970259006499E10</v>
      </c>
      <c r="AW92" s="7">
        <v>2.50845851597893E10</v>
      </c>
      <c r="AX92" s="7">
        <v>2.59076343074658E10</v>
      </c>
      <c r="AY92" s="7">
        <v>2.60439182451531E10</v>
      </c>
      <c r="AZ92" s="7">
        <v>2.68017869503741E10</v>
      </c>
      <c r="BA92" s="7">
        <v>2.78385495125061E10</v>
      </c>
    </row>
    <row r="93" ht="12.0" customHeight="1">
      <c r="A93" s="7" t="s">
        <v>132</v>
      </c>
      <c r="B93" s="10"/>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row>
    <row r="94" ht="12.0" customHeight="1">
      <c r="A94" s="7" t="s">
        <v>133</v>
      </c>
      <c r="B94" s="10"/>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7">
        <v>1.75261647935177E9</v>
      </c>
      <c r="AC94" s="7">
        <v>1.81045175136765E9</v>
      </c>
      <c r="AD94" s="7">
        <v>1.9246571605919E9</v>
      </c>
      <c r="AE94" s="7">
        <v>2.00171034838882E9</v>
      </c>
      <c r="AF94" s="7">
        <v>2.08826555995809E9</v>
      </c>
      <c r="AG94" s="7">
        <v>2.14284077250092E9</v>
      </c>
      <c r="AH94" s="7">
        <v>2.21293196492979E9</v>
      </c>
      <c r="AI94" s="7">
        <v>2.32455545187005E9</v>
      </c>
      <c r="AJ94" s="7">
        <v>2.41684260707708E9</v>
      </c>
      <c r="AK94" s="7">
        <v>2.52820281620432E9</v>
      </c>
      <c r="AL94" s="7">
        <v>2.6602357944303E9</v>
      </c>
      <c r="AM94" s="7">
        <v>2.78395647057676E9</v>
      </c>
      <c r="AN94" s="7">
        <v>2.9185043981513E9</v>
      </c>
      <c r="AO94" s="7">
        <v>3.05486270582643E9</v>
      </c>
      <c r="AP94" s="7">
        <v>3.11236256847962E9</v>
      </c>
      <c r="AQ94" s="7">
        <v>3.20212256424405E9</v>
      </c>
      <c r="AR94" s="7">
        <v>3.32280956368315E9</v>
      </c>
      <c r="AS94" s="7">
        <v>3.50284159169668E9</v>
      </c>
      <c r="AT94" s="7">
        <v>3.5847674292455E9</v>
      </c>
      <c r="AU94" s="7">
        <v>4.93824162803755E9</v>
      </c>
      <c r="AV94" s="7">
        <v>5.0615319393859E9</v>
      </c>
      <c r="AW94" s="7">
        <v>5.15049846911574E9</v>
      </c>
      <c r="AX94" s="7">
        <v>5.4047766038913E9</v>
      </c>
      <c r="AY94" s="7">
        <v>5.38963496758673E9</v>
      </c>
      <c r="AZ94" s="7">
        <v>5.49398967315392E9</v>
      </c>
      <c r="BA94" s="7">
        <v>5.69101584976293E9</v>
      </c>
    </row>
    <row r="95" ht="12.0" customHeight="1">
      <c r="A95" s="7" t="s">
        <v>134</v>
      </c>
      <c r="B95" s="10"/>
      <c r="C95" s="11"/>
      <c r="D95" s="11"/>
      <c r="E95" s="11"/>
      <c r="F95" s="11"/>
      <c r="G95" s="11"/>
      <c r="H95" s="11"/>
      <c r="I95" s="11"/>
      <c r="J95" s="11"/>
      <c r="K95" s="11"/>
      <c r="L95" s="7">
        <v>1.04038537017707E8</v>
      </c>
      <c r="M95" s="7">
        <v>9.99696236730341E7</v>
      </c>
      <c r="N95" s="7">
        <v>1.06342548138863E8</v>
      </c>
      <c r="O95" s="7">
        <v>1.07522836376076E8</v>
      </c>
      <c r="P95" s="7">
        <v>1.12425061656902E8</v>
      </c>
      <c r="Q95" s="7">
        <v>1.21245464676203E8</v>
      </c>
      <c r="R95" s="7">
        <v>1.27239180069835E8</v>
      </c>
      <c r="S95" s="7">
        <v>1.18116041807897E8</v>
      </c>
      <c r="T95" s="7">
        <v>1.33620004724669E8</v>
      </c>
      <c r="U95" s="7">
        <v>1.36284580471972E8</v>
      </c>
      <c r="V95" s="7">
        <v>1.14543576340242E8</v>
      </c>
      <c r="W95" s="7">
        <v>1.35353312765126E8</v>
      </c>
      <c r="X95" s="7">
        <v>1.41038263087384E8</v>
      </c>
      <c r="Y95" s="7">
        <v>1.36245377534721E8</v>
      </c>
      <c r="Z95" s="7">
        <v>1.4865627281199E8</v>
      </c>
      <c r="AA95" s="7">
        <v>1.54850025845082E8</v>
      </c>
      <c r="AB95" s="7">
        <v>1.53620752593392E8</v>
      </c>
      <c r="AC95" s="7">
        <v>1.580757544186E8</v>
      </c>
      <c r="AD95" s="7">
        <v>1.65347239121856E8</v>
      </c>
      <c r="AE95" s="7">
        <v>1.75433420708289E8</v>
      </c>
      <c r="AF95" s="7">
        <v>1.86134859371495E8</v>
      </c>
      <c r="AG95" s="7">
        <v>1.95627737199441E8</v>
      </c>
      <c r="AH95" s="7">
        <v>1.97779642308635E8</v>
      </c>
      <c r="AI95" s="7">
        <v>2.01933014797116E8</v>
      </c>
      <c r="AJ95" s="7">
        <v>2.08394871270623E8</v>
      </c>
      <c r="AK95" s="7">
        <v>2.17564245606531E8</v>
      </c>
      <c r="AL95" s="7">
        <v>2.42801698096889E8</v>
      </c>
      <c r="AM95" s="7">
        <v>2.58583808473187E8</v>
      </c>
      <c r="AN95" s="7">
        <v>1.85921810694018E8</v>
      </c>
      <c r="AO95" s="7">
        <v>2.00423711928151E8</v>
      </c>
      <c r="AP95" s="7">
        <v>2.15455490322762E8</v>
      </c>
      <c r="AQ95" s="7">
        <v>2.15886401303407E8</v>
      </c>
      <c r="AR95" s="7">
        <v>2.00558466810866E8</v>
      </c>
      <c r="AS95" s="7">
        <v>1.99296368428443E8</v>
      </c>
      <c r="AT95" s="7">
        <v>2.03714836158326E8</v>
      </c>
      <c r="AU95" s="7">
        <v>2.10770185180923E8</v>
      </c>
      <c r="AV95" s="7">
        <v>2.15273017141732E8</v>
      </c>
      <c r="AW95" s="7">
        <v>2.22166391497014E8</v>
      </c>
      <c r="AX95" s="7">
        <v>2.29323638928714E8</v>
      </c>
      <c r="AY95" s="7">
        <v>2.36193584775483E8</v>
      </c>
      <c r="AZ95" s="7">
        <v>2.44395462714028E8</v>
      </c>
      <c r="BA95" s="7">
        <v>2.57348422237872E8</v>
      </c>
    </row>
    <row r="96" ht="12.0" customHeight="1">
      <c r="A96" s="7" t="s">
        <v>135</v>
      </c>
      <c r="B96" s="18">
        <v>3.85886207290789E8</v>
      </c>
      <c r="C96" s="7">
        <v>4.0398243462874E8</v>
      </c>
      <c r="D96" s="7">
        <v>4.08446141027324E8</v>
      </c>
      <c r="E96" s="7">
        <v>3.58294439103302E8</v>
      </c>
      <c r="F96" s="7">
        <v>3.98997699337748E8</v>
      </c>
      <c r="G96" s="7">
        <v>4.41056121413449E8</v>
      </c>
      <c r="H96" s="7">
        <v>4.64137796317022E8</v>
      </c>
      <c r="I96" s="7">
        <v>4.84158945844623E8</v>
      </c>
      <c r="J96" s="7">
        <v>4.89120739956882E8</v>
      </c>
      <c r="K96" s="7">
        <v>5.23331735644315E8</v>
      </c>
      <c r="L96" s="7">
        <v>5.45601892318567E8</v>
      </c>
      <c r="M96" s="7">
        <v>5.62585665395696E8</v>
      </c>
      <c r="N96" s="7">
        <v>5.43920924189954E8</v>
      </c>
      <c r="O96" s="7">
        <v>5.50691213267843E8</v>
      </c>
      <c r="P96" s="7">
        <v>5.93110075984822E8</v>
      </c>
      <c r="Q96" s="7">
        <v>6.43423731353015E8</v>
      </c>
      <c r="R96" s="7">
        <v>6.53312596189283E8</v>
      </c>
      <c r="S96" s="7">
        <v>6.3607376943812E8</v>
      </c>
      <c r="T96" s="7">
        <v>6.24585076424927E8</v>
      </c>
      <c r="U96" s="7">
        <v>6.13119591693454E8</v>
      </c>
      <c r="V96" s="7">
        <v>6.23750409270106E8</v>
      </c>
      <c r="W96" s="7">
        <v>6.33082750194867E8</v>
      </c>
      <c r="X96" s="7">
        <v>5.49578284157268E8</v>
      </c>
      <c r="Y96" s="7">
        <v>5.12248801745784E8</v>
      </c>
      <c r="Z96" s="7">
        <v>4.86489152299181E8</v>
      </c>
      <c r="AA96" s="7">
        <v>4.9816327414125E8</v>
      </c>
      <c r="AB96" s="7">
        <v>4.9367680463259E8</v>
      </c>
      <c r="AC96" s="7">
        <v>4.9811691693403E8</v>
      </c>
      <c r="AD96" s="7">
        <v>4.79718803865073E8</v>
      </c>
      <c r="AE96" s="7">
        <v>4.55999524454524E8</v>
      </c>
      <c r="AF96" s="7">
        <v>4.42145871920414E8</v>
      </c>
      <c r="AG96" s="7">
        <v>4.68606577672351E8</v>
      </c>
      <c r="AH96" s="7">
        <v>5.05305251863961E8</v>
      </c>
      <c r="AI96" s="7">
        <v>5.46810206873445E8</v>
      </c>
      <c r="AJ96" s="7">
        <v>5.9341653214471E8</v>
      </c>
      <c r="AK96" s="7">
        <v>6.23006141637172E8</v>
      </c>
      <c r="AL96" s="7">
        <v>6.72120623308248E8</v>
      </c>
      <c r="AM96" s="7">
        <v>7.13973227693766E8</v>
      </c>
      <c r="AN96" s="7">
        <v>7.01774515586137E8</v>
      </c>
      <c r="AO96" s="7">
        <v>7.2261638355704E8</v>
      </c>
      <c r="AP96" s="7">
        <v>7.12667925076665E8</v>
      </c>
      <c r="AQ96" s="7">
        <v>7.28702948345611E8</v>
      </c>
      <c r="AR96" s="7">
        <v>7.36361621956725E8</v>
      </c>
      <c r="AS96" s="7">
        <v>7.28959307856468E8</v>
      </c>
      <c r="AT96" s="7">
        <v>7.52970679221852E8</v>
      </c>
      <c r="AU96" s="7">
        <v>7.3823571218483E8</v>
      </c>
      <c r="AV96" s="7">
        <v>7.76104320276093E8</v>
      </c>
      <c r="AW96" s="7">
        <v>8.3058927626626E8</v>
      </c>
      <c r="AX96" s="7">
        <v>8.47007094757798E8</v>
      </c>
      <c r="AY96" s="7">
        <v>8.75116076929696E8</v>
      </c>
      <c r="AZ96" s="7">
        <v>9.1336625790009E8</v>
      </c>
      <c r="BA96" s="11"/>
    </row>
    <row r="97" ht="12.0" customHeight="1">
      <c r="A97" s="7" t="s">
        <v>136</v>
      </c>
      <c r="B97" s="10"/>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7">
        <v>3.73479269996711E9</v>
      </c>
      <c r="AH97" s="7">
        <v>3.53647771791508E9</v>
      </c>
      <c r="AI97" s="7">
        <v>3.34457798844702E9</v>
      </c>
      <c r="AJ97" s="7">
        <v>2.94487986006368E9</v>
      </c>
      <c r="AK97" s="7">
        <v>3.23635546659584E9</v>
      </c>
      <c r="AL97" s="7">
        <v>3.37023899878287E9</v>
      </c>
      <c r="AM97" s="7">
        <v>3.46144715508527E9</v>
      </c>
      <c r="AN97" s="7">
        <v>3.53703556596586E9</v>
      </c>
      <c r="AO97" s="7">
        <v>3.63298543069989E9</v>
      </c>
      <c r="AP97" s="7">
        <v>3.66450384556892E9</v>
      </c>
      <c r="AQ97" s="7">
        <v>3.62629125409054E9</v>
      </c>
      <c r="AR97" s="7">
        <v>3.61708676125269E9</v>
      </c>
      <c r="AS97" s="7">
        <v>3.630196190446E9</v>
      </c>
      <c r="AT97" s="7">
        <v>3.50244898681755E9</v>
      </c>
      <c r="AU97" s="7">
        <v>3.5654858165556E9</v>
      </c>
      <c r="AV97" s="7">
        <v>3.64581593586782E9</v>
      </c>
      <c r="AW97" s="7">
        <v>3.76770573496308E9</v>
      </c>
      <c r="AX97" s="7">
        <v>3.7995030738575E9</v>
      </c>
      <c r="AY97" s="7">
        <v>3.90884129181024E9</v>
      </c>
      <c r="AZ97" s="7">
        <v>3.69713795653951E9</v>
      </c>
      <c r="BA97" s="7">
        <v>3.90382065935322E9</v>
      </c>
    </row>
    <row r="98" ht="12.0" customHeight="1">
      <c r="A98" s="7" t="s">
        <v>137</v>
      </c>
      <c r="B98" s="10"/>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row>
    <row r="99" ht="12.0" customHeight="1">
      <c r="A99" s="7" t="s">
        <v>138</v>
      </c>
      <c r="B99" s="18">
        <v>1.50203853857428E9</v>
      </c>
      <c r="C99" s="7">
        <v>1.52991125916056E9</v>
      </c>
      <c r="D99" s="7">
        <v>1.61810829047302E9</v>
      </c>
      <c r="E99" s="7">
        <v>1.67604363171219E9</v>
      </c>
      <c r="F99" s="7">
        <v>1.76682897481679E9</v>
      </c>
      <c r="G99" s="7">
        <v>1.9264995968002E9</v>
      </c>
      <c r="H99" s="7">
        <v>2.0300266433079E9</v>
      </c>
      <c r="I99" s="7">
        <v>2.151372356435E9</v>
      </c>
      <c r="J99" s="7">
        <v>2.29332384440342E9</v>
      </c>
      <c r="K99" s="7">
        <v>2.30835517981947E9</v>
      </c>
      <c r="L99" s="7">
        <v>2.39207278177261E9</v>
      </c>
      <c r="M99" s="7">
        <v>2.48763617501336E9</v>
      </c>
      <c r="N99" s="7">
        <v>2.63098136043794E9</v>
      </c>
      <c r="O99" s="7">
        <v>2.83803570828924E9</v>
      </c>
      <c r="P99" s="7">
        <v>2.80319480090068E9</v>
      </c>
      <c r="Q99" s="7">
        <v>2.86292196149426E9</v>
      </c>
      <c r="R99" s="7">
        <v>3.16354860610627E9</v>
      </c>
      <c r="S99" s="7">
        <v>3.49204798937092E9</v>
      </c>
      <c r="T99" s="7">
        <v>3.84145187884333E9</v>
      </c>
      <c r="U99" s="7">
        <v>4.02063336062405E9</v>
      </c>
      <c r="V99" s="7">
        <v>4.04751051918218E9</v>
      </c>
      <c r="W99" s="7">
        <v>4.15004214486782E9</v>
      </c>
      <c r="X99" s="7">
        <v>4.09230608075428E9</v>
      </c>
      <c r="Y99" s="7">
        <v>4.05447875162707E9</v>
      </c>
      <c r="Z99" s="7">
        <v>4.23067387537811E9</v>
      </c>
      <c r="AA99" s="7">
        <v>4.40786438809674E9</v>
      </c>
      <c r="AB99" s="7">
        <v>4.43971900116459E9</v>
      </c>
      <c r="AC99" s="7">
        <v>4.70749577115911E9</v>
      </c>
      <c r="AD99" s="7">
        <v>4.92450439094012E9</v>
      </c>
      <c r="AE99" s="7">
        <v>5.1375312000149E9</v>
      </c>
      <c r="AF99" s="7">
        <v>5.1425084633977E9</v>
      </c>
      <c r="AG99" s="7">
        <v>5.30974457676867E9</v>
      </c>
      <c r="AH99" s="7">
        <v>5.60838031602757E9</v>
      </c>
      <c r="AI99" s="7">
        <v>5.95778420549997E9</v>
      </c>
      <c r="AJ99" s="7">
        <v>5.8801389604373E9</v>
      </c>
      <c r="AK99" s="7">
        <v>6.11904760281159E9</v>
      </c>
      <c r="AL99" s="7">
        <v>6.33904264433125E9</v>
      </c>
      <c r="AM99" s="7">
        <v>6.65559659547719E9</v>
      </c>
      <c r="AN99" s="7">
        <v>6.84871441472975E9</v>
      </c>
      <c r="AO99" s="7">
        <v>6.719305566777E9</v>
      </c>
      <c r="AP99" s="7">
        <v>7.10554120528211E9</v>
      </c>
      <c r="AQ99" s="7">
        <v>7.29904063957362E9</v>
      </c>
      <c r="AR99" s="7">
        <v>7.57307208986784E9</v>
      </c>
      <c r="AS99" s="7">
        <v>7.91742240760398E9</v>
      </c>
      <c r="AT99" s="7">
        <v>8.41086167331266E9</v>
      </c>
      <c r="AU99" s="7">
        <v>8.91979279113419E9</v>
      </c>
      <c r="AV99" s="7">
        <v>9.50554733338409E9</v>
      </c>
      <c r="AW99" s="7">
        <v>1.00937847824346E10</v>
      </c>
      <c r="AX99" s="7">
        <v>1.05209147431572E10</v>
      </c>
      <c r="AY99" s="7">
        <v>1.02967740937863E10</v>
      </c>
      <c r="AZ99" s="7">
        <v>1.05823298967153E10</v>
      </c>
      <c r="BA99" s="7">
        <v>1.09421291132036E10</v>
      </c>
    </row>
    <row r="100" ht="12.0" customHeight="1">
      <c r="A100" s="7" t="s">
        <v>139</v>
      </c>
      <c r="B100" s="10"/>
      <c r="C100" s="7">
        <v>1.04909753712711E10</v>
      </c>
      <c r="D100" s="7">
        <v>1.20219805392125E10</v>
      </c>
      <c r="E100" s="7">
        <v>1.34251429774005E10</v>
      </c>
      <c r="F100" s="7">
        <v>1.49826533549282E10</v>
      </c>
      <c r="G100" s="7">
        <v>1.74692416727855E10</v>
      </c>
      <c r="H100" s="7">
        <v>1.86665602427173E10</v>
      </c>
      <c r="I100" s="7">
        <v>1.90315881453751E10</v>
      </c>
      <c r="J100" s="7">
        <v>1.96478557862456E10</v>
      </c>
      <c r="K100" s="7">
        <v>2.19997058465406E10</v>
      </c>
      <c r="L100" s="7">
        <v>2.40917965967929E10</v>
      </c>
      <c r="M100" s="7">
        <v>2.58764165735711E10</v>
      </c>
      <c r="N100" s="7">
        <v>2.87235541833707E10</v>
      </c>
      <c r="O100" s="7">
        <v>3.37209792702857E10</v>
      </c>
      <c r="P100" s="7">
        <v>3.44517346067651E10</v>
      </c>
      <c r="Q100" s="7">
        <v>3.46349661884611E10</v>
      </c>
      <c r="R100" s="7">
        <v>4.03368551240809E10</v>
      </c>
      <c r="S100" s="7">
        <v>4.50331413506772E10</v>
      </c>
      <c r="T100" s="7">
        <v>4.88454003252996E10</v>
      </c>
      <c r="U100" s="7">
        <v>5.45307897346055E10</v>
      </c>
      <c r="V100" s="7">
        <v>6.0150325771343E10</v>
      </c>
      <c r="W100" s="7">
        <v>6.57546648759492E10</v>
      </c>
      <c r="X100" s="7">
        <v>6.76749781665828E10</v>
      </c>
      <c r="Y100" s="7">
        <v>7.17124412021207E10</v>
      </c>
      <c r="Z100" s="7">
        <v>7.88282237566883E10</v>
      </c>
      <c r="AA100" s="7">
        <v>7.93576559256013E10</v>
      </c>
      <c r="AB100" s="7">
        <v>8.81646399273391E10</v>
      </c>
      <c r="AC100" s="7">
        <v>9.99884320561471E10</v>
      </c>
      <c r="AD100" s="7">
        <v>1.08432137013606E11</v>
      </c>
      <c r="AE100" s="7">
        <v>1.10841646786177E11</v>
      </c>
      <c r="AF100" s="7">
        <v>1.15162785888163E11</v>
      </c>
      <c r="AG100" s="7">
        <v>1.21720768667173E11</v>
      </c>
      <c r="AH100" s="7">
        <v>1.29137305745251E11</v>
      </c>
      <c r="AI100" s="7">
        <v>1.36941292226331E11</v>
      </c>
      <c r="AJ100" s="7">
        <v>1.45176003183814E11</v>
      </c>
      <c r="AK100" s="7">
        <v>1.48505289182039E11</v>
      </c>
      <c r="AL100" s="7">
        <v>1.54731978840589E11</v>
      </c>
      <c r="AM100" s="7">
        <v>1.62555648967096E11</v>
      </c>
      <c r="AN100" s="7">
        <v>1.52759417049962E11</v>
      </c>
      <c r="AO100" s="7">
        <v>1.5666387074618E11</v>
      </c>
      <c r="AP100" s="7">
        <v>1.69121013113141E11</v>
      </c>
      <c r="AQ100" s="7">
        <v>1.69962054757087E11</v>
      </c>
      <c r="AR100" s="7">
        <v>1.73091030716554E11</v>
      </c>
      <c r="AS100" s="7">
        <v>1.78294170812897E11</v>
      </c>
      <c r="AT100" s="7">
        <v>1.93389645330518E11</v>
      </c>
      <c r="AU100" s="7">
        <v>2.07085699497888E11</v>
      </c>
      <c r="AV100" s="7">
        <v>2.21622650576516E11</v>
      </c>
      <c r="AW100" s="7">
        <v>2.35782862470978E11</v>
      </c>
      <c r="AX100" s="7">
        <v>2.41220758985576E11</v>
      </c>
      <c r="AY100" s="7">
        <v>2.34803022180234E11</v>
      </c>
      <c r="AZ100" s="7">
        <v>2.51168960224022E11</v>
      </c>
      <c r="BA100" s="7">
        <v>2.64136719510591E11</v>
      </c>
    </row>
    <row r="101" ht="12.0" customHeight="1">
      <c r="A101" s="7" t="s">
        <v>140</v>
      </c>
      <c r="B101" s="18">
        <v>1.04868590637988E10</v>
      </c>
      <c r="C101" s="11"/>
      <c r="D101" s="11"/>
      <c r="E101" s="11"/>
      <c r="F101" s="11"/>
      <c r="G101" s="7">
        <v>1.83599255493677E10</v>
      </c>
      <c r="H101" s="7">
        <v>1.9718560040021E10</v>
      </c>
      <c r="I101" s="7">
        <v>2.11974520430225E10</v>
      </c>
      <c r="J101" s="7">
        <v>2.22361271931306E10</v>
      </c>
      <c r="K101" s="7">
        <v>2.37704199694567E10</v>
      </c>
      <c r="L101" s="7">
        <v>2.48876297080211E10</v>
      </c>
      <c r="M101" s="7">
        <v>2.64306627499184E10</v>
      </c>
      <c r="N101" s="7">
        <v>2.80429331776634E10</v>
      </c>
      <c r="O101" s="7">
        <v>2.99778955669222E10</v>
      </c>
      <c r="P101" s="7">
        <v>3.17465914053706E10</v>
      </c>
      <c r="Q101" s="7">
        <v>3.37148800725036E10</v>
      </c>
      <c r="R101" s="7">
        <v>3.49286157551138E10</v>
      </c>
      <c r="S101" s="7">
        <v>3.75831905525024E10</v>
      </c>
      <c r="T101" s="7">
        <v>3.92368509368124E10</v>
      </c>
      <c r="U101" s="7">
        <v>4.02962459121064E10</v>
      </c>
      <c r="V101" s="7">
        <v>4.03768384039308E10</v>
      </c>
      <c r="W101" s="7">
        <v>4.1534339383706E10</v>
      </c>
      <c r="X101" s="7">
        <v>4.27143667411182E10</v>
      </c>
      <c r="Y101" s="7">
        <v>4.30231770350254E10</v>
      </c>
      <c r="Z101" s="7">
        <v>4.41667535952113E10</v>
      </c>
      <c r="AA101" s="7">
        <v>4.40549819028309E10</v>
      </c>
      <c r="AB101" s="7">
        <v>4.47312033298448E10</v>
      </c>
      <c r="AC101" s="7">
        <v>4.65433670792774E10</v>
      </c>
      <c r="AD101" s="7">
        <v>4.65129914149218E10</v>
      </c>
      <c r="AE101" s="7">
        <v>4.68555246289175E10</v>
      </c>
      <c r="AF101" s="7">
        <v>4.52171463530298E10</v>
      </c>
      <c r="AG101" s="7">
        <v>3.9839904832168E10</v>
      </c>
      <c r="AH101" s="7">
        <v>3.86191382949017E10</v>
      </c>
      <c r="AI101" s="7">
        <v>3.83966501529875E10</v>
      </c>
      <c r="AJ101" s="7">
        <v>3.95282587773065E10</v>
      </c>
      <c r="AK101" s="7">
        <v>4.0117042261807E10</v>
      </c>
      <c r="AL101" s="7">
        <v>4.01815830405995E10</v>
      </c>
      <c r="AM101" s="7">
        <v>4.14381345454779E10</v>
      </c>
      <c r="AN101" s="7">
        <v>4.31261002426531E10</v>
      </c>
      <c r="AO101" s="7">
        <v>4.45051415902788E10</v>
      </c>
      <c r="AP101" s="7">
        <v>4.63855895338363E10</v>
      </c>
      <c r="AQ101" s="7">
        <v>4.81075167963599E10</v>
      </c>
      <c r="AR101" s="7">
        <v>5.02752935991806E10</v>
      </c>
      <c r="AS101" s="7">
        <v>5.22111053825728E10</v>
      </c>
      <c r="AT101" s="7">
        <v>5.47157692798986E10</v>
      </c>
      <c r="AU101" s="7">
        <v>5.68849398413921E10</v>
      </c>
      <c r="AV101" s="7">
        <v>5.91018376920838E10</v>
      </c>
      <c r="AW101" s="7">
        <v>5.91696270007808E10</v>
      </c>
      <c r="AX101" s="7">
        <v>5.96986931677497E10</v>
      </c>
      <c r="AY101" s="7">
        <v>5.5640003180215E10</v>
      </c>
      <c r="AZ101" s="7">
        <v>5.63400394801682E10</v>
      </c>
      <c r="BA101" s="7">
        <v>5.72931818255158E10</v>
      </c>
    </row>
    <row r="102" ht="12.0" customHeight="1">
      <c r="A102" s="7" t="s">
        <v>141</v>
      </c>
      <c r="B102" s="18">
        <v>1.77503708704582E9</v>
      </c>
      <c r="C102" s="7">
        <v>1.77353430610051E9</v>
      </c>
      <c r="D102" s="7">
        <v>1.92098085373017E9</v>
      </c>
      <c r="E102" s="7">
        <v>2.11852266981804E9</v>
      </c>
      <c r="F102" s="7">
        <v>2.32860690282622E9</v>
      </c>
      <c r="G102" s="7">
        <v>2.50026550013357E9</v>
      </c>
      <c r="H102" s="7">
        <v>2.71868703095037E9</v>
      </c>
      <c r="I102" s="7">
        <v>2.68423414703992E9</v>
      </c>
      <c r="J102" s="7">
        <v>2.53727484138088E9</v>
      </c>
      <c r="K102" s="7">
        <v>2.59752466598124E9</v>
      </c>
      <c r="L102" s="7">
        <v>2.79121065204387E9</v>
      </c>
      <c r="M102" s="7">
        <v>3.15576614363342E9</v>
      </c>
      <c r="N102" s="7">
        <v>3.35070837268687E9</v>
      </c>
      <c r="O102" s="7">
        <v>3.57875791027469E9</v>
      </c>
      <c r="P102" s="7">
        <v>3.78297229152947E9</v>
      </c>
      <c r="Q102" s="7">
        <v>3.80741615906096E9</v>
      </c>
      <c r="R102" s="7">
        <v>4.03431408086792E9</v>
      </c>
      <c r="S102" s="7">
        <v>4.390232454101E9</v>
      </c>
      <c r="T102" s="7">
        <v>4.65438021092262E9</v>
      </c>
      <c r="U102" s="7">
        <v>4.88061019557668E9</v>
      </c>
      <c r="V102" s="7">
        <v>5.16114379979457E9</v>
      </c>
      <c r="W102" s="7">
        <v>5.38126694949065E9</v>
      </c>
      <c r="X102" s="7">
        <v>5.49720991056938E9</v>
      </c>
      <c r="Y102" s="7">
        <v>5.37895603633414E9</v>
      </c>
      <c r="Z102" s="7">
        <v>5.60105949050698E9</v>
      </c>
      <c r="AA102" s="7">
        <v>5.78549349553147E9</v>
      </c>
      <c r="AB102" s="7">
        <v>6.14827529275625E9</v>
      </c>
      <c r="AC102" s="7">
        <v>6.67370319501818E9</v>
      </c>
      <c r="AD102" s="7">
        <v>6.66771514595101E9</v>
      </c>
      <c r="AE102" s="7">
        <v>6.68494717925557E9</v>
      </c>
      <c r="AF102" s="7">
        <v>6.76311896825624E9</v>
      </c>
      <c r="AG102" s="7">
        <v>6.74800167202669E9</v>
      </c>
      <c r="AH102" s="7">
        <v>6.52033123881388E9</v>
      </c>
      <c r="AI102" s="7">
        <v>6.60597249463092E9</v>
      </c>
      <c r="AJ102" s="7">
        <v>6.84437265715659E9</v>
      </c>
      <c r="AK102" s="7">
        <v>6.8523520804654E9</v>
      </c>
      <c r="AL102" s="7">
        <v>7.18024140527437E9</v>
      </c>
      <c r="AM102" s="7">
        <v>7.53302028051499E9</v>
      </c>
      <c r="AN102" s="7">
        <v>8.0088657397073E9</v>
      </c>
      <c r="AO102" s="7">
        <v>8.33676157206226E9</v>
      </c>
      <c r="AP102" s="7">
        <v>8.69729823382009E9</v>
      </c>
      <c r="AQ102" s="7">
        <v>9.03837165110011E9</v>
      </c>
      <c r="AR102" s="7">
        <v>9.05093139835844E9</v>
      </c>
      <c r="AS102" s="7">
        <v>9.27126844056758E9</v>
      </c>
      <c r="AT102" s="7">
        <v>9.9977465752742E9</v>
      </c>
      <c r="AU102" s="7">
        <v>1.07205817490677E10</v>
      </c>
      <c r="AV102" s="7">
        <v>1.12254108113277E10</v>
      </c>
      <c r="AW102" s="7">
        <v>1.18972516718575E10</v>
      </c>
      <c r="AX102" s="7">
        <v>1.20482926894325E10</v>
      </c>
      <c r="AY102" s="7">
        <v>1.12281493475007E10</v>
      </c>
      <c r="AZ102" s="7">
        <v>1.07763459146297E10</v>
      </c>
      <c r="BA102" s="7">
        <v>1.11051558298503E10</v>
      </c>
    </row>
    <row r="103" ht="12.0" customHeight="1">
      <c r="A103" s="7" t="s">
        <v>142</v>
      </c>
      <c r="B103" s="18">
        <v>8.10426549221982E10</v>
      </c>
      <c r="C103" s="7">
        <v>8.40596643066144E10</v>
      </c>
      <c r="D103" s="7">
        <v>8.65235604424489E10</v>
      </c>
      <c r="E103" s="7">
        <v>9.17100883093218E10</v>
      </c>
      <c r="F103" s="7">
        <v>9.85451954481603E10</v>
      </c>
      <c r="G103" s="7">
        <v>9.59477706418409E10</v>
      </c>
      <c r="H103" s="7">
        <v>9.58946839206641E10</v>
      </c>
      <c r="I103" s="7">
        <v>1.03399366432347E11</v>
      </c>
      <c r="J103" s="7">
        <v>1.06902463735511E11</v>
      </c>
      <c r="K103" s="7">
        <v>1.13893564473153E11</v>
      </c>
      <c r="L103" s="7">
        <v>1.19767317247647E11</v>
      </c>
      <c r="M103" s="7">
        <v>1.21735010892676E11</v>
      </c>
      <c r="N103" s="7">
        <v>1.21061449479784E11</v>
      </c>
      <c r="O103" s="7">
        <v>1.25051055133998E11</v>
      </c>
      <c r="P103" s="7">
        <v>1.26533330634439E11</v>
      </c>
      <c r="Q103" s="7">
        <v>1.38111019056894E11</v>
      </c>
      <c r="R103" s="7">
        <v>1.40407948437392E11</v>
      </c>
      <c r="S103" s="7">
        <v>1.50594214556327E11</v>
      </c>
      <c r="T103" s="7">
        <v>1.59196957387036E11</v>
      </c>
      <c r="U103" s="7">
        <v>1.50857929901822E11</v>
      </c>
      <c r="V103" s="7">
        <v>1.61019450820841E11</v>
      </c>
      <c r="W103" s="7">
        <v>1.70690606911094E11</v>
      </c>
      <c r="X103" s="7">
        <v>1.76623357073594E11</v>
      </c>
      <c r="Y103" s="7">
        <v>1.89497244409274E11</v>
      </c>
      <c r="Z103" s="7">
        <v>1.96737437362445E11</v>
      </c>
      <c r="AA103" s="7">
        <v>2.07074611005738E11</v>
      </c>
      <c r="AB103" s="7">
        <v>2.16965662681218E11</v>
      </c>
      <c r="AC103" s="7">
        <v>2.2556912280999E11</v>
      </c>
      <c r="AD103" s="7">
        <v>2.47286428288341E11</v>
      </c>
      <c r="AE103" s="7">
        <v>2.61993401182853E11</v>
      </c>
      <c r="AF103" s="7">
        <v>2.76490686995534E11</v>
      </c>
      <c r="AG103" s="7">
        <v>2.79412727485247E11</v>
      </c>
      <c r="AH103" s="7">
        <v>2.94731239740527E11</v>
      </c>
      <c r="AI103" s="7">
        <v>3.08733261390151E11</v>
      </c>
      <c r="AJ103" s="7">
        <v>3.29291574836762E11</v>
      </c>
      <c r="AK103" s="7">
        <v>3.54233738303678E11</v>
      </c>
      <c r="AL103" s="7">
        <v>3.80976693189902E11</v>
      </c>
      <c r="AM103" s="7">
        <v>3.96405566740794E11</v>
      </c>
      <c r="AN103" s="7">
        <v>4.20920935324486E11</v>
      </c>
      <c r="AO103" s="7">
        <v>4.56543772247506E11</v>
      </c>
      <c r="AP103" s="7">
        <v>4.74691627708133E11</v>
      </c>
      <c r="AQ103" s="7">
        <v>4.98161456344548E11</v>
      </c>
      <c r="AR103" s="7">
        <v>5.17627284474359E11</v>
      </c>
      <c r="AS103" s="7">
        <v>5.5874756802089E11</v>
      </c>
      <c r="AT103" s="7">
        <v>6.02602553781746E11</v>
      </c>
      <c r="AU103" s="7">
        <v>6.58553437817194E11</v>
      </c>
      <c r="AV103" s="7">
        <v>7.19561619358264E11</v>
      </c>
      <c r="AW103" s="7">
        <v>7.90088337362227E11</v>
      </c>
      <c r="AX103" s="7">
        <v>8.20830424070136E11</v>
      </c>
      <c r="AY103" s="7">
        <v>8.88452309192242E11</v>
      </c>
      <c r="AZ103" s="7">
        <v>9.73324950212334E11</v>
      </c>
      <c r="BA103" s="7">
        <v>1.04005544250692E12</v>
      </c>
    </row>
    <row r="104" ht="12.0" customHeight="1">
      <c r="A104" s="7" t="s">
        <v>143</v>
      </c>
      <c r="B104" s="18">
        <v>1.84489175430936E10</v>
      </c>
      <c r="C104" s="7">
        <v>1.95752083457326E10</v>
      </c>
      <c r="D104" s="7">
        <v>1.99490283135138E10</v>
      </c>
      <c r="E104" s="7">
        <v>1.949956941157E10</v>
      </c>
      <c r="F104" s="7">
        <v>2.01725903801612E10</v>
      </c>
      <c r="G104" s="7">
        <v>2.03636409925818E10</v>
      </c>
      <c r="H104" s="7">
        <v>2.09440919700574E10</v>
      </c>
      <c r="I104" s="7">
        <v>2.11797123597706E10</v>
      </c>
      <c r="J104" s="7">
        <v>2.37285167413444E10</v>
      </c>
      <c r="K104" s="7">
        <v>2.55027895132991E10</v>
      </c>
      <c r="L104" s="7">
        <v>2.75818013891735E10</v>
      </c>
      <c r="M104" s="7">
        <v>2.9511800441052E10</v>
      </c>
      <c r="N104" s="7">
        <v>3.18381264711194E10</v>
      </c>
      <c r="O104" s="7">
        <v>3.4950673891039E10</v>
      </c>
      <c r="P104" s="7">
        <v>3.78365077050596E10</v>
      </c>
      <c r="Q104" s="7">
        <v>4.01761012771092E10</v>
      </c>
      <c r="R104" s="7">
        <v>4.2581905063171E10</v>
      </c>
      <c r="S104" s="7">
        <v>4.62594764567959E10</v>
      </c>
      <c r="T104" s="7">
        <v>5.0517919165938E10</v>
      </c>
      <c r="U104" s="7">
        <v>5.4100964303248E10</v>
      </c>
      <c r="V104" s="7">
        <v>5.88212728589985E10</v>
      </c>
      <c r="W104" s="7">
        <v>6.36141425182266E10</v>
      </c>
      <c r="X104" s="7">
        <v>6.43164895356947E10</v>
      </c>
      <c r="Y104" s="7">
        <v>6.97511735501278E10</v>
      </c>
      <c r="Z104" s="7">
        <v>7.47538337267956E10</v>
      </c>
      <c r="AA104" s="7">
        <v>7.73534272949816E10</v>
      </c>
      <c r="AB104" s="7">
        <v>8.19671851374495E10</v>
      </c>
      <c r="AC104" s="7">
        <v>8.63114485235578E10</v>
      </c>
      <c r="AD104" s="7">
        <v>9.17971269133154E10</v>
      </c>
      <c r="AE104" s="7">
        <v>1.00136633662216E11</v>
      </c>
      <c r="AF104" s="7">
        <v>1.09150506063016E11</v>
      </c>
      <c r="AG104" s="7">
        <v>1.1889524073593E11</v>
      </c>
      <c r="AH104" s="7">
        <v>1.2748007349985E11</v>
      </c>
      <c r="AI104" s="7">
        <v>1.36727574166942E11</v>
      </c>
      <c r="AJ104" s="7">
        <v>1.47036924428259E11</v>
      </c>
      <c r="AK104" s="7">
        <v>1.59382671061234E11</v>
      </c>
      <c r="AL104" s="7">
        <v>1.71563947984591E11</v>
      </c>
      <c r="AM104" s="7">
        <v>1.79627234868464E11</v>
      </c>
      <c r="AN104" s="7">
        <v>1.56048063635727E11</v>
      </c>
      <c r="AO104" s="7">
        <v>1.5728260642505E11</v>
      </c>
      <c r="AP104" s="7">
        <v>1.65021012261509E11</v>
      </c>
      <c r="AQ104" s="7">
        <v>1.71033497474112E11</v>
      </c>
      <c r="AR104" s="7">
        <v>1.78729107603082E11</v>
      </c>
      <c r="AS104" s="7">
        <v>1.87273018674386E11</v>
      </c>
      <c r="AT104" s="7">
        <v>1.96694488176924E11</v>
      </c>
      <c r="AU104" s="7">
        <v>2.07891462167108E11</v>
      </c>
      <c r="AV104" s="7">
        <v>2.19327471266474E11</v>
      </c>
      <c r="AW104" s="7">
        <v>2.33243848106738E11</v>
      </c>
      <c r="AX104" s="7">
        <v>2.4727043923757E11</v>
      </c>
      <c r="AY104" s="7">
        <v>2.58716276502157E11</v>
      </c>
      <c r="AZ104" s="7">
        <v>2.74744677419886E11</v>
      </c>
      <c r="BA104" s="7">
        <v>2.92484884332352E11</v>
      </c>
    </row>
    <row r="105" ht="12.0" customHeight="1">
      <c r="A105" s="7" t="s">
        <v>144</v>
      </c>
      <c r="B105" s="10"/>
      <c r="C105" s="11"/>
      <c r="D105" s="11"/>
      <c r="E105" s="11"/>
      <c r="F105" s="11"/>
      <c r="G105" s="7">
        <v>2.41878766098663E10</v>
      </c>
      <c r="H105" s="7">
        <v>2.67099510599555E10</v>
      </c>
      <c r="I105" s="7">
        <v>2.95484323066882E10</v>
      </c>
      <c r="J105" s="7">
        <v>3.32425815109147E10</v>
      </c>
      <c r="K105" s="7">
        <v>3.7532993345393E10</v>
      </c>
      <c r="L105" s="7">
        <v>4.12247539768764E10</v>
      </c>
      <c r="M105" s="7">
        <v>4.65754337426877E10</v>
      </c>
      <c r="N105" s="7">
        <v>5.41618096868272E10</v>
      </c>
      <c r="O105" s="7">
        <v>5.71589201094733E10</v>
      </c>
      <c r="P105" s="7">
        <v>6.25230797565598E10</v>
      </c>
      <c r="Q105" s="7">
        <v>6.61205339469922E10</v>
      </c>
      <c r="R105" s="7">
        <v>7.78442975228222E10</v>
      </c>
      <c r="S105" s="7">
        <v>7.6831816864713E10</v>
      </c>
      <c r="T105" s="7">
        <v>7.10853063039606E10</v>
      </c>
      <c r="U105" s="7">
        <v>6.60210575377854E10</v>
      </c>
      <c r="V105" s="7">
        <v>5.72867061148336E10</v>
      </c>
      <c r="W105" s="7">
        <v>5.43085830000192E10</v>
      </c>
      <c r="X105" s="7">
        <v>6.13452339364903E10</v>
      </c>
      <c r="Y105" s="7">
        <v>6.90797699369375E10</v>
      </c>
      <c r="Z105" s="7">
        <v>6.79926476988044E10</v>
      </c>
      <c r="AA105" s="7">
        <v>6.93967857405387E10</v>
      </c>
      <c r="AB105" s="7">
        <v>6.30325470315719E10</v>
      </c>
      <c r="AC105" s="7">
        <v>6.21477627414353E10</v>
      </c>
      <c r="AD105" s="7">
        <v>5.82329341978508E10</v>
      </c>
      <c r="AE105" s="7">
        <v>6.18305412991211E10</v>
      </c>
      <c r="AF105" s="7">
        <v>7.02937607154038E10</v>
      </c>
      <c r="AG105" s="7">
        <v>7.91468078580447E10</v>
      </c>
      <c r="AH105" s="7">
        <v>8.25113946607845E10</v>
      </c>
      <c r="AI105" s="7">
        <v>8.12111885337049E10</v>
      </c>
      <c r="AJ105" s="7">
        <v>8.09265001903415E10</v>
      </c>
      <c r="AK105" s="7">
        <v>8.30732259885811E10</v>
      </c>
      <c r="AL105" s="7">
        <v>8.89720357438384E10</v>
      </c>
      <c r="AM105" s="7">
        <v>9.19835672403306E10</v>
      </c>
      <c r="AN105" s="7">
        <v>9.45044553132295E10</v>
      </c>
      <c r="AO105" s="7">
        <v>9.63320034649878E10</v>
      </c>
      <c r="AP105" s="7">
        <v>1.01286514977457E11</v>
      </c>
      <c r="AQ105" s="7">
        <v>1.05003397805043E11</v>
      </c>
      <c r="AR105" s="7">
        <v>1.12895031236631E11</v>
      </c>
      <c r="AS105" s="7">
        <v>1.20927152818697E11</v>
      </c>
      <c r="AT105" s="7">
        <v>1.27075151562255E11</v>
      </c>
      <c r="AU105" s="7">
        <v>1.32950350984774E11</v>
      </c>
      <c r="AV105" s="7">
        <v>1.40786359714937E11</v>
      </c>
      <c r="AW105" s="7">
        <v>1.5180259434413E11</v>
      </c>
      <c r="AX105" s="7">
        <v>1.55294054014045E11</v>
      </c>
      <c r="AY105" s="7">
        <v>1.58089346986298E11</v>
      </c>
      <c r="AZ105" s="11"/>
      <c r="BA105" s="11"/>
    </row>
    <row r="106" ht="12.0" customHeight="1">
      <c r="A106" s="7" t="s">
        <v>145</v>
      </c>
      <c r="B106" s="10"/>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7">
        <v>1.60606646058263E10</v>
      </c>
      <c r="AN106" s="7">
        <v>2.16497758886539E10</v>
      </c>
      <c r="AO106" s="7">
        <v>2.701892030904E10</v>
      </c>
      <c r="AP106" s="7">
        <v>2.58571067357513E10</v>
      </c>
      <c r="AQ106" s="7">
        <v>2.41505376911917E10</v>
      </c>
      <c r="AR106" s="7">
        <v>2.22667957512788E10</v>
      </c>
      <c r="AS106" s="7">
        <v>1.30706091060006E10</v>
      </c>
      <c r="AT106" s="7">
        <v>1.91484423402909E10</v>
      </c>
      <c r="AU106" s="7">
        <v>1.90144033245847E10</v>
      </c>
      <c r="AV106" s="7">
        <v>2.01932963307089E10</v>
      </c>
      <c r="AW106" s="7">
        <v>2.04961957756696E10</v>
      </c>
      <c r="AX106" s="7">
        <v>2.24433343743582E10</v>
      </c>
      <c r="AY106" s="7">
        <v>2.33859544180812E10</v>
      </c>
      <c r="AZ106" s="7">
        <v>2.35834020312331E10</v>
      </c>
      <c r="BA106" s="7">
        <v>2.59188844558667E10</v>
      </c>
    </row>
    <row r="107" ht="12.0" customHeight="1">
      <c r="A107" s="7" t="s">
        <v>146</v>
      </c>
      <c r="B107" s="10"/>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7">
        <v>9.75244532992445E10</v>
      </c>
      <c r="AQ107" s="7">
        <v>1.02198450878671E11</v>
      </c>
      <c r="AR107" s="7">
        <v>1.08200659648507E11</v>
      </c>
      <c r="AS107" s="7">
        <v>1.12701245355472E11</v>
      </c>
      <c r="AT107" s="7">
        <v>1.17781524286228E11</v>
      </c>
      <c r="AU107" s="7">
        <v>1.24070602722968E11</v>
      </c>
      <c r="AV107" s="7">
        <v>1.30660880328949E11</v>
      </c>
      <c r="AW107" s="7">
        <v>1.37432137278768E11</v>
      </c>
      <c r="AX107" s="7">
        <v>1.33347535202826E11</v>
      </c>
      <c r="AY107" s="7">
        <v>1.24020518836962E11</v>
      </c>
      <c r="AZ107" s="7">
        <v>1.2348803377906E11</v>
      </c>
      <c r="BA107" s="7">
        <v>1.22623617542607E11</v>
      </c>
    </row>
    <row r="108" ht="12.0" customHeight="1">
      <c r="A108" s="7" t="s">
        <v>147</v>
      </c>
      <c r="B108" s="10"/>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7">
        <v>5.27610625246966E8</v>
      </c>
      <c r="AA108" s="7">
        <v>5.29820907829487E8</v>
      </c>
      <c r="AB108" s="7">
        <v>6.31046044488622E8</v>
      </c>
      <c r="AC108" s="7">
        <v>6.93496549051275E8</v>
      </c>
      <c r="AD108" s="7">
        <v>7.75532728355472E8</v>
      </c>
      <c r="AE108" s="7">
        <v>8.28619596761782E8</v>
      </c>
      <c r="AF108" s="7">
        <v>8.63313707167458E8</v>
      </c>
      <c r="AG108" s="7">
        <v>8.77169787597216E8</v>
      </c>
      <c r="AH108" s="7">
        <v>8.84075711163364E8</v>
      </c>
      <c r="AI108" s="7">
        <v>9.06781215666477E8</v>
      </c>
      <c r="AJ108" s="7">
        <v>9.43085694557854E8</v>
      </c>
      <c r="AK108" s="7">
        <v>9.83458254525126E8</v>
      </c>
      <c r="AL108" s="7">
        <v>1.05934185861056E9</v>
      </c>
      <c r="AM108" s="7">
        <v>1.15024957863685E9</v>
      </c>
      <c r="AN108" s="7">
        <v>1.30563977032791E9</v>
      </c>
      <c r="AO108" s="7">
        <v>1.48442384721383E9</v>
      </c>
      <c r="AP108" s="7">
        <v>1.56366779961578E9</v>
      </c>
      <c r="AQ108" s="7">
        <v>1.64773318144102E9</v>
      </c>
      <c r="AR108" s="7">
        <v>1.74443822801582E9</v>
      </c>
      <c r="AS108" s="7">
        <v>1.85482242183054E9</v>
      </c>
      <c r="AT108" s="7">
        <v>1.95127318776573E9</v>
      </c>
      <c r="AU108" s="7">
        <v>2.06639830584391E9</v>
      </c>
      <c r="AV108" s="7">
        <v>2.22551097539389E9</v>
      </c>
      <c r="AW108" s="7">
        <v>2.39242429854843E9</v>
      </c>
      <c r="AX108" s="11"/>
      <c r="AY108" s="11"/>
      <c r="AZ108" s="11"/>
      <c r="BA108" s="11"/>
    </row>
    <row r="109" ht="12.0" customHeight="1">
      <c r="A109" s="7" t="s">
        <v>148</v>
      </c>
      <c r="B109" s="18">
        <v>1.23131610879087E10</v>
      </c>
      <c r="C109" s="7">
        <v>1.36927135994581E10</v>
      </c>
      <c r="D109" s="7">
        <v>1.50833616317888E10</v>
      </c>
      <c r="E109" s="7">
        <v>1.66966347033102E10</v>
      </c>
      <c r="F109" s="7">
        <v>1.80218786521439E10</v>
      </c>
      <c r="G109" s="7">
        <v>1.96607821115698E10</v>
      </c>
      <c r="H109" s="7">
        <v>1.96451233024818E10</v>
      </c>
      <c r="I109" s="7">
        <v>2.02334986937618E10</v>
      </c>
      <c r="J109" s="7">
        <v>2.35198148527967E10</v>
      </c>
      <c r="K109" s="7">
        <v>2.67104431764226E10</v>
      </c>
      <c r="L109" s="7">
        <v>2.86622633025666E10</v>
      </c>
      <c r="M109" s="7">
        <v>3.18793970989703E10</v>
      </c>
      <c r="N109" s="7">
        <v>3.6234390200912E10</v>
      </c>
      <c r="O109" s="7">
        <v>3.744554031594E10</v>
      </c>
      <c r="P109" s="7">
        <v>4.00069120029809E10</v>
      </c>
      <c r="Q109" s="7">
        <v>4.13344787284895E10</v>
      </c>
      <c r="R109" s="7">
        <v>4.18783800687762E10</v>
      </c>
      <c r="S109" s="7">
        <v>4.18750435670819E10</v>
      </c>
      <c r="T109" s="7">
        <v>4.38940547709821E10</v>
      </c>
      <c r="U109" s="7">
        <v>4.66527077368398E10</v>
      </c>
      <c r="V109" s="7">
        <v>4.98583518346817E10</v>
      </c>
      <c r="W109" s="7">
        <v>5.24249891280329E10</v>
      </c>
      <c r="X109" s="7">
        <v>5.33732714404844E10</v>
      </c>
      <c r="Y109" s="7">
        <v>5.5247111455666E10</v>
      </c>
      <c r="Z109" s="7">
        <v>5.57464098346668E10</v>
      </c>
      <c r="AA109" s="7">
        <v>5.76684471334141E10</v>
      </c>
      <c r="AB109" s="7">
        <v>6.04315922438256E10</v>
      </c>
      <c r="AC109" s="7">
        <v>6.47752260740898E10</v>
      </c>
      <c r="AD109" s="7">
        <v>6.60863681117124E10</v>
      </c>
      <c r="AE109" s="7">
        <v>6.66607499115682E10</v>
      </c>
      <c r="AF109" s="7">
        <v>7.12173253463289E10</v>
      </c>
      <c r="AG109" s="7">
        <v>7.67006171598625E10</v>
      </c>
      <c r="AH109" s="7">
        <v>8.10171707291025E10</v>
      </c>
      <c r="AI109" s="7">
        <v>8.55191913279782E10</v>
      </c>
      <c r="AJ109" s="7">
        <v>9.14472327509942E10</v>
      </c>
      <c r="AK109" s="7">
        <v>9.74168000928959E10</v>
      </c>
      <c r="AL109" s="7">
        <v>1.02765023595358E11</v>
      </c>
      <c r="AM109" s="7">
        <v>1.06229768318312E11</v>
      </c>
      <c r="AN109" s="7">
        <v>1.10603683416319E11</v>
      </c>
      <c r="AO109" s="7">
        <v>1.14315400243686E11</v>
      </c>
      <c r="AP109" s="7">
        <v>1.24895151203002E11</v>
      </c>
      <c r="AQ109" s="7">
        <v>1.24616185508176E11</v>
      </c>
      <c r="AR109" s="7">
        <v>1.23898976675602E11</v>
      </c>
      <c r="AS109" s="7">
        <v>1.25772558157357E11</v>
      </c>
      <c r="AT109" s="7">
        <v>1.31865380688501E11</v>
      </c>
      <c r="AU109" s="7">
        <v>1.38380104307613E11</v>
      </c>
      <c r="AV109" s="7">
        <v>1.46121402339043E11</v>
      </c>
      <c r="AW109" s="7">
        <v>1.54153404720775E11</v>
      </c>
      <c r="AX109" s="7">
        <v>1.60363153467242E11</v>
      </c>
      <c r="AY109" s="7">
        <v>1.61705503246308E11</v>
      </c>
      <c r="AZ109" s="7">
        <v>1.69541631200401E11</v>
      </c>
      <c r="BA109" s="7">
        <v>1.77521385056782E11</v>
      </c>
    </row>
    <row r="110" ht="12.0" customHeight="1">
      <c r="A110" s="7" t="s">
        <v>149</v>
      </c>
      <c r="B110" s="18">
        <v>2.93540646267216E11</v>
      </c>
      <c r="C110" s="7">
        <v>3.17632248963464E11</v>
      </c>
      <c r="D110" s="7">
        <v>3.37337043430633E11</v>
      </c>
      <c r="E110" s="7">
        <v>3.56260733936788E11</v>
      </c>
      <c r="F110" s="7">
        <v>3.6622784860973E11</v>
      </c>
      <c r="G110" s="7">
        <v>3.7819626157023E11</v>
      </c>
      <c r="H110" s="7">
        <v>4.00830529592596E11</v>
      </c>
      <c r="I110" s="7">
        <v>4.29604599955707E11</v>
      </c>
      <c r="J110" s="7">
        <v>4.57720307798937E11</v>
      </c>
      <c r="K110" s="7">
        <v>4.85632366780497E11</v>
      </c>
      <c r="L110" s="7">
        <v>5.11421885412195E11</v>
      </c>
      <c r="M110" s="7">
        <v>5.20720087533704E11</v>
      </c>
      <c r="N110" s="7">
        <v>5.39937188169848E11</v>
      </c>
      <c r="O110" s="7">
        <v>5.78412368691742E11</v>
      </c>
      <c r="P110" s="7">
        <v>6.10225865302828E11</v>
      </c>
      <c r="Q110" s="7">
        <v>5.97471150545171E11</v>
      </c>
      <c r="R110" s="7">
        <v>6.40043271230183E11</v>
      </c>
      <c r="S110" s="7">
        <v>6.56431584296007E11</v>
      </c>
      <c r="T110" s="7">
        <v>6.77700885301288E11</v>
      </c>
      <c r="U110" s="7">
        <v>7.18086161610236E11</v>
      </c>
      <c r="V110" s="7">
        <v>7.42716634590245E11</v>
      </c>
      <c r="W110" s="7">
        <v>7.4898685362253E11</v>
      </c>
      <c r="X110" s="7">
        <v>7.52084555860862E11</v>
      </c>
      <c r="Y110" s="7">
        <v>7.60877954787948E11</v>
      </c>
      <c r="Z110" s="7">
        <v>7.85422754391051E11</v>
      </c>
      <c r="AA110" s="7">
        <v>8.07399556378255E11</v>
      </c>
      <c r="AB110" s="7">
        <v>8.30490956711739E11</v>
      </c>
      <c r="AC110" s="7">
        <v>8.56999900992684E11</v>
      </c>
      <c r="AD110" s="7">
        <v>8.92945710033505E11</v>
      </c>
      <c r="AE110" s="7">
        <v>9.23202135232632E11</v>
      </c>
      <c r="AF110" s="7">
        <v>9.42151611270028E11</v>
      </c>
      <c r="AG110" s="7">
        <v>9.56601713820966E11</v>
      </c>
      <c r="AH110" s="7">
        <v>9.63995710672758E11</v>
      </c>
      <c r="AI110" s="7">
        <v>9.55774699780561E11</v>
      </c>
      <c r="AJ110" s="7">
        <v>9.76333639592264E11</v>
      </c>
      <c r="AK110" s="7">
        <v>1.00451879777015E12</v>
      </c>
      <c r="AL110" s="7">
        <v>1.01591691893202E12</v>
      </c>
      <c r="AM110" s="7">
        <v>1.03487404828421E12</v>
      </c>
      <c r="AN110" s="7">
        <v>1.04986073391525E12</v>
      </c>
      <c r="AO110" s="7">
        <v>1.06509518666984E12</v>
      </c>
      <c r="AP110" s="7">
        <v>1.10400946256219E12</v>
      </c>
      <c r="AQ110" s="7">
        <v>1.12457304586142E12</v>
      </c>
      <c r="AR110" s="7">
        <v>1.12964977627977E12</v>
      </c>
      <c r="AS110" s="7">
        <v>1.12912360461192E12</v>
      </c>
      <c r="AT110" s="7">
        <v>1.14866495477919E12</v>
      </c>
      <c r="AU110" s="7">
        <v>1.15936209400657E12</v>
      </c>
      <c r="AV110" s="7">
        <v>1.18485558306189E12</v>
      </c>
      <c r="AW110" s="7">
        <v>1.20479744590145E12</v>
      </c>
      <c r="AX110" s="7">
        <v>1.19086719848732E12</v>
      </c>
      <c r="AY110" s="7">
        <v>1.12543610401837E12</v>
      </c>
      <c r="AZ110" s="7">
        <v>1.14574406675958E12</v>
      </c>
      <c r="BA110" s="7">
        <v>1.1506831439645E12</v>
      </c>
    </row>
    <row r="111" ht="12.0" customHeight="1">
      <c r="A111" s="7" t="s">
        <v>150</v>
      </c>
      <c r="B111" s="10"/>
      <c r="C111" s="11"/>
      <c r="D111" s="11"/>
      <c r="E111" s="11"/>
      <c r="F111" s="11"/>
      <c r="G111" s="11"/>
      <c r="H111" s="7">
        <v>4.92366856826226E9</v>
      </c>
      <c r="I111" s="7">
        <v>5.0127199349597E9</v>
      </c>
      <c r="J111" s="7">
        <v>5.30065719531296E9</v>
      </c>
      <c r="K111" s="7">
        <v>5.59615154647588E9</v>
      </c>
      <c r="L111" s="7">
        <v>6.27129416015442E9</v>
      </c>
      <c r="M111" s="7">
        <v>6.42544717637918E9</v>
      </c>
      <c r="N111" s="7">
        <v>7.58257738389235E9</v>
      </c>
      <c r="O111" s="7">
        <v>7.16663441250356E9</v>
      </c>
      <c r="P111" s="7">
        <v>6.86353871548428E9</v>
      </c>
      <c r="Q111" s="7">
        <v>6.84596172504141E9</v>
      </c>
      <c r="R111" s="7">
        <v>6.38767626769596E9</v>
      </c>
      <c r="S111" s="7">
        <v>6.22175326589962E9</v>
      </c>
      <c r="T111" s="7">
        <v>6.21841216461042E9</v>
      </c>
      <c r="U111" s="7">
        <v>6.15249442726357E9</v>
      </c>
      <c r="V111" s="7">
        <v>5.80093109824134E9</v>
      </c>
      <c r="W111" s="7">
        <v>5.95404365665447E9</v>
      </c>
      <c r="X111" s="7">
        <v>6.07724661195573E9</v>
      </c>
      <c r="Y111" s="7">
        <v>6.1932660137997E9</v>
      </c>
      <c r="Z111" s="7">
        <v>6.09774443548192E9</v>
      </c>
      <c r="AA111" s="7">
        <v>5.9182490607568E9</v>
      </c>
      <c r="AB111" s="7">
        <v>6.02966531879052E9</v>
      </c>
      <c r="AC111" s="7">
        <v>6.50301544161907E9</v>
      </c>
      <c r="AD111" s="7">
        <v>6.7614649144456E9</v>
      </c>
      <c r="AE111" s="7">
        <v>7.24648537162165E9</v>
      </c>
      <c r="AF111" s="7">
        <v>7.55087653455391E9</v>
      </c>
      <c r="AG111" s="7">
        <v>7.91620596838775E9</v>
      </c>
      <c r="AH111" s="7">
        <v>8.07101074075507E9</v>
      </c>
      <c r="AI111" s="7">
        <v>8.8310661005734E9</v>
      </c>
      <c r="AJ111" s="7">
        <v>8.95323416862835E9</v>
      </c>
      <c r="AK111" s="7">
        <v>9.16363132604419E9</v>
      </c>
      <c r="AL111" s="7">
        <v>9.15320941728029E9</v>
      </c>
      <c r="AM111" s="7">
        <v>9.04882073687487E9</v>
      </c>
      <c r="AN111" s="7">
        <v>8.83757117191015E9</v>
      </c>
      <c r="AO111" s="7">
        <v>8.93016009594683E9</v>
      </c>
      <c r="AP111" s="7">
        <v>9.00862972941031E9</v>
      </c>
      <c r="AQ111" s="7">
        <v>9.12978945319512E9</v>
      </c>
      <c r="AR111" s="7">
        <v>9.2183857500605E9</v>
      </c>
      <c r="AS111" s="7">
        <v>9.68230728203464E9</v>
      </c>
      <c r="AT111" s="7">
        <v>9.81716011210197E9</v>
      </c>
      <c r="AU111" s="7">
        <v>9.91824083808511E9</v>
      </c>
      <c r="AV111" s="7">
        <v>1.02356245449038E10</v>
      </c>
      <c r="AW111" s="7">
        <v>1.02970382921733E10</v>
      </c>
      <c r="AX111" s="7">
        <v>1.01219886412063E10</v>
      </c>
      <c r="AY111" s="7">
        <v>9.85881693653495E9</v>
      </c>
      <c r="AZ111" s="7">
        <v>9.79966403491574E9</v>
      </c>
      <c r="BA111" s="7">
        <v>9.92705966736964E9</v>
      </c>
    </row>
    <row r="112" ht="12.0" customHeight="1">
      <c r="A112" s="7" t="s">
        <v>151</v>
      </c>
      <c r="B112" s="18">
        <v>7.19165142029208E11</v>
      </c>
      <c r="C112" s="7">
        <v>8.05778057743224E11</v>
      </c>
      <c r="D112" s="7">
        <v>8.77564607311882E11</v>
      </c>
      <c r="E112" s="7">
        <v>9.51926293813461E11</v>
      </c>
      <c r="F112" s="7">
        <v>1.06307994938684E12</v>
      </c>
      <c r="G112" s="7">
        <v>1.1249480968974E12</v>
      </c>
      <c r="H112" s="7">
        <v>1.24462639269447E12</v>
      </c>
      <c r="I112" s="7">
        <v>1.38255766094356E12</v>
      </c>
      <c r="J112" s="7">
        <v>1.56066521110856E12</v>
      </c>
      <c r="K112" s="7">
        <v>1.75540336987515E12</v>
      </c>
      <c r="L112" s="7">
        <v>1.73743173725292E12</v>
      </c>
      <c r="M112" s="7">
        <v>1.81907351632534E12</v>
      </c>
      <c r="N112" s="7">
        <v>1.9721221262284E12</v>
      </c>
      <c r="O112" s="7">
        <v>2.13053480764015E12</v>
      </c>
      <c r="P112" s="7">
        <v>2.10443064663765E12</v>
      </c>
      <c r="Q112" s="7">
        <v>2.16949071768253E12</v>
      </c>
      <c r="R112" s="7">
        <v>2.2557276285666E12</v>
      </c>
      <c r="S112" s="7">
        <v>2.35476169469737E12</v>
      </c>
      <c r="T112" s="7">
        <v>2.47890335377564E12</v>
      </c>
      <c r="U112" s="7">
        <v>2.61484745068266E12</v>
      </c>
      <c r="V112" s="7">
        <v>2.68852316254476E12</v>
      </c>
      <c r="W112" s="7">
        <v>2.80081857976635E12</v>
      </c>
      <c r="X112" s="7">
        <v>2.89539125230044E12</v>
      </c>
      <c r="Y112" s="7">
        <v>2.98401159364109E12</v>
      </c>
      <c r="Z112" s="7">
        <v>3.1172148578041E12</v>
      </c>
      <c r="AA112" s="7">
        <v>3.31463919973715E12</v>
      </c>
      <c r="AB112" s="7">
        <v>3.40847917584892E12</v>
      </c>
      <c r="AC112" s="7">
        <v>3.54847997198159E12</v>
      </c>
      <c r="AD112" s="7">
        <v>3.80207896684548E12</v>
      </c>
      <c r="AE112" s="7">
        <v>4.00625640625546E12</v>
      </c>
      <c r="AF112" s="7">
        <v>4.22950097011105E12</v>
      </c>
      <c r="AG112" s="7">
        <v>4.37010399543213E12</v>
      </c>
      <c r="AH112" s="7">
        <v>4.40589645201614E12</v>
      </c>
      <c r="AI112" s="7">
        <v>4.41343329831128E12</v>
      </c>
      <c r="AJ112" s="7">
        <v>4.45154674807826E12</v>
      </c>
      <c r="AK112" s="7">
        <v>4.53801107353207E12</v>
      </c>
      <c r="AL112" s="7">
        <v>4.65645564160044E12</v>
      </c>
      <c r="AM112" s="7">
        <v>4.7307553790217E12</v>
      </c>
      <c r="AN112" s="7">
        <v>4.63599135512319E12</v>
      </c>
      <c r="AO112" s="7">
        <v>4.6267500942499E12</v>
      </c>
      <c r="AP112" s="7">
        <v>4.73119876027114E12</v>
      </c>
      <c r="AQ112" s="7">
        <v>4.74801636051699E12</v>
      </c>
      <c r="AR112" s="7">
        <v>4.7617641683369E12</v>
      </c>
      <c r="AS112" s="7">
        <v>4.84200521450074E12</v>
      </c>
      <c r="AT112" s="7">
        <v>4.95631188969507E12</v>
      </c>
      <c r="AU112" s="7">
        <v>5.02087915960038E12</v>
      </c>
      <c r="AV112" s="7">
        <v>5.10587783602513E12</v>
      </c>
      <c r="AW112" s="7">
        <v>5.2178081869949E12</v>
      </c>
      <c r="AX112" s="7">
        <v>5.16345761671164E12</v>
      </c>
      <c r="AY112" s="7">
        <v>4.87807452823378E12</v>
      </c>
      <c r="AZ112" s="7">
        <v>5.09442265799168E12</v>
      </c>
      <c r="BA112" s="7">
        <v>5.05876170147841E12</v>
      </c>
    </row>
    <row r="113" ht="12.0" customHeight="1">
      <c r="A113" s="7" t="s">
        <v>152</v>
      </c>
      <c r="B113" s="10"/>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row>
    <row r="114" ht="12.0" customHeight="1">
      <c r="A114" s="7" t="s">
        <v>153</v>
      </c>
      <c r="B114" s="10"/>
      <c r="C114" s="11"/>
      <c r="D114" s="11"/>
      <c r="E114" s="11"/>
      <c r="F114" s="11"/>
      <c r="G114" s="11"/>
      <c r="H114" s="11"/>
      <c r="I114" s="11"/>
      <c r="J114" s="11"/>
      <c r="K114" s="11"/>
      <c r="L114" s="11"/>
      <c r="M114" s="11"/>
      <c r="N114" s="11"/>
      <c r="O114" s="11"/>
      <c r="P114" s="11"/>
      <c r="Q114" s="7">
        <v>2.02489159978272E9</v>
      </c>
      <c r="R114" s="7">
        <v>2.51713403428353E9</v>
      </c>
      <c r="S114" s="7">
        <v>2.68099809438155E9</v>
      </c>
      <c r="T114" s="7">
        <v>3.24411823741683E9</v>
      </c>
      <c r="U114" s="7">
        <v>3.53998390148269E9</v>
      </c>
      <c r="V114" s="7">
        <v>4.21299700545672E9</v>
      </c>
      <c r="W114" s="7">
        <v>4.41132453851188E9</v>
      </c>
      <c r="X114" s="7">
        <v>4.73710189608769E9</v>
      </c>
      <c r="Y114" s="7">
        <v>4.83138875606474E9</v>
      </c>
      <c r="Z114" s="7">
        <v>5.24885195679065E9</v>
      </c>
      <c r="AA114" s="7">
        <v>5.43027288047061E9</v>
      </c>
      <c r="AB114" s="7">
        <v>5.811160746604E9</v>
      </c>
      <c r="AC114" s="7">
        <v>5.97942878061918E9</v>
      </c>
      <c r="AD114" s="7">
        <v>5.86868368474976E9</v>
      </c>
      <c r="AE114" s="7">
        <v>5.07922167851562E9</v>
      </c>
      <c r="AF114" s="7">
        <v>5.12868065336992E9</v>
      </c>
      <c r="AG114" s="7">
        <v>5.22222262755088E9</v>
      </c>
      <c r="AH114" s="7">
        <v>6.1969421687446E9</v>
      </c>
      <c r="AI114" s="7">
        <v>6.48391724402496E9</v>
      </c>
      <c r="AJ114" s="7">
        <v>6.80720679869123E9</v>
      </c>
      <c r="AK114" s="7">
        <v>7.2283606444189E9</v>
      </c>
      <c r="AL114" s="7">
        <v>7.37925215724139E9</v>
      </c>
      <c r="AM114" s="7">
        <v>7.62333003504681E9</v>
      </c>
      <c r="AN114" s="7">
        <v>7.85297116606058E9</v>
      </c>
      <c r="AO114" s="7">
        <v>8.11926558645364E9</v>
      </c>
      <c r="AP114" s="7">
        <v>8.46389290923297E9</v>
      </c>
      <c r="AQ114" s="7">
        <v>8.90988050403988E9</v>
      </c>
      <c r="AR114" s="7">
        <v>9.4253879919639E9</v>
      </c>
      <c r="AS114" s="7">
        <v>9.81918775508548E9</v>
      </c>
      <c r="AT114" s="7">
        <v>1.06596072381201E10</v>
      </c>
      <c r="AU114" s="7">
        <v>1.15253067280716E10</v>
      </c>
      <c r="AV114" s="7">
        <v>1.24597683199718E10</v>
      </c>
      <c r="AW114" s="7">
        <v>1.34784438819761E10</v>
      </c>
      <c r="AX114" s="7">
        <v>1.44532600273099E10</v>
      </c>
      <c r="AY114" s="7">
        <v>1.52457966406017E10</v>
      </c>
      <c r="AZ114" s="7">
        <v>1.55975256699245E10</v>
      </c>
      <c r="BA114" s="7">
        <v>1.60011121661866E10</v>
      </c>
    </row>
    <row r="115" ht="12.0" customHeight="1">
      <c r="A115" s="7" t="s">
        <v>154</v>
      </c>
      <c r="B115" s="10"/>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7">
        <v>2.63482767372435E10</v>
      </c>
      <c r="AG115" s="7">
        <v>2.34499662961467E10</v>
      </c>
      <c r="AH115" s="7">
        <v>2.22071180824509E10</v>
      </c>
      <c r="AI115" s="7">
        <v>2.01640632188655E10</v>
      </c>
      <c r="AJ115" s="7">
        <v>1.76233912532884E10</v>
      </c>
      <c r="AK115" s="7">
        <v>1.61782731705188E10</v>
      </c>
      <c r="AL115" s="7">
        <v>1.62591645363713E10</v>
      </c>
      <c r="AM115" s="7">
        <v>1.65355703334897E10</v>
      </c>
      <c r="AN115" s="7">
        <v>1.62213944971534E10</v>
      </c>
      <c r="AO115" s="7">
        <v>1.66593721485765E10</v>
      </c>
      <c r="AP115" s="7">
        <v>1.8291990619137E10</v>
      </c>
      <c r="AQ115" s="7">
        <v>2.07614093527205E10</v>
      </c>
      <c r="AR115" s="7">
        <v>2.27960274692871E10</v>
      </c>
      <c r="AS115" s="7">
        <v>2.49160580239308E10</v>
      </c>
      <c r="AT115" s="7">
        <v>2.73079995942282E10</v>
      </c>
      <c r="AU115" s="7">
        <v>2.99568755548683E10</v>
      </c>
      <c r="AV115" s="7">
        <v>3.31622612392392E10</v>
      </c>
      <c r="AW115" s="7">
        <v>3.61137024895315E10</v>
      </c>
      <c r="AX115" s="7">
        <v>3.7305454671686E10</v>
      </c>
      <c r="AY115" s="7">
        <v>3.77531201277463E10</v>
      </c>
      <c r="AZ115" s="7">
        <v>4.05090978970717E10</v>
      </c>
      <c r="BA115" s="7">
        <v>4.35472802393521E10</v>
      </c>
    </row>
    <row r="116" ht="12.0" customHeight="1">
      <c r="A116" s="7" t="s">
        <v>155</v>
      </c>
      <c r="B116" s="18">
        <v>2.11648453721941E9</v>
      </c>
      <c r="C116" s="7">
        <v>1.94977381270216E9</v>
      </c>
      <c r="D116" s="7">
        <v>2.13417091611588E9</v>
      </c>
      <c r="E116" s="7">
        <v>2.32151570074405E9</v>
      </c>
      <c r="F116" s="7">
        <v>2.43676658778202E9</v>
      </c>
      <c r="G116" s="7">
        <v>2.48572352295153E9</v>
      </c>
      <c r="H116" s="7">
        <v>2.85183496333233E9</v>
      </c>
      <c r="I116" s="7">
        <v>2.94769175427977E9</v>
      </c>
      <c r="J116" s="7">
        <v>3.18299684807565E9</v>
      </c>
      <c r="K116" s="7">
        <v>3.43633871193808E9</v>
      </c>
      <c r="L116" s="7">
        <v>3.27636178660356E9</v>
      </c>
      <c r="M116" s="7">
        <v>4.00285870861387E9</v>
      </c>
      <c r="N116" s="7">
        <v>4.68664421979051E9</v>
      </c>
      <c r="O116" s="7">
        <v>4.96299595493126E9</v>
      </c>
      <c r="P116" s="7">
        <v>5.16477237915016E9</v>
      </c>
      <c r="Q116" s="7">
        <v>5.21033616573215E9</v>
      </c>
      <c r="R116" s="7">
        <v>5.32256495725734E9</v>
      </c>
      <c r="S116" s="7">
        <v>5.82574948796752E9</v>
      </c>
      <c r="T116" s="7">
        <v>6.22845404621996E9</v>
      </c>
      <c r="U116" s="7">
        <v>6.70276489974542E9</v>
      </c>
      <c r="V116" s="7">
        <v>7.07758191815363E9</v>
      </c>
      <c r="W116" s="7">
        <v>7.34465760011729E9</v>
      </c>
      <c r="X116" s="7">
        <v>7.45530327008403E9</v>
      </c>
      <c r="Y116" s="7">
        <v>7.55289693518603E9</v>
      </c>
      <c r="Z116" s="7">
        <v>7.6854666649938E9</v>
      </c>
      <c r="AA116" s="7">
        <v>8.01598490955897E9</v>
      </c>
      <c r="AB116" s="7">
        <v>8.59133666742725E9</v>
      </c>
      <c r="AC116" s="7">
        <v>9.1014135558936E9</v>
      </c>
      <c r="AD116" s="7">
        <v>9.66599096804488E9</v>
      </c>
      <c r="AE116" s="7">
        <v>1.01193596576189E10</v>
      </c>
      <c r="AF116" s="7">
        <v>1.05435683720706E10</v>
      </c>
      <c r="AG116" s="7">
        <v>1.06952214499611E10</v>
      </c>
      <c r="AH116" s="7">
        <v>1.06097137992753E10</v>
      </c>
      <c r="AI116" s="7">
        <v>1.06471870182142E10</v>
      </c>
      <c r="AJ116" s="7">
        <v>1.09275045099716E10</v>
      </c>
      <c r="AK116" s="7">
        <v>1.14089940191908E10</v>
      </c>
      <c r="AL116" s="7">
        <v>1.18821066628294E10</v>
      </c>
      <c r="AM116" s="7">
        <v>1.19385350157963E10</v>
      </c>
      <c r="AN116" s="7">
        <v>1.23313383332451E10</v>
      </c>
      <c r="AO116" s="7">
        <v>1.26156236007321E10</v>
      </c>
      <c r="AP116" s="7">
        <v>1.26912789142408E10</v>
      </c>
      <c r="AQ116" s="7">
        <v>1.31709973904585E10</v>
      </c>
      <c r="AR116" s="7">
        <v>1.32430242446573E10</v>
      </c>
      <c r="AS116" s="7">
        <v>1.36313726921351E10</v>
      </c>
      <c r="AT116" s="7">
        <v>1.43271588182829E10</v>
      </c>
      <c r="AU116" s="7">
        <v>1.517341624812E10</v>
      </c>
      <c r="AV116" s="7">
        <v>1.61339895152148E10</v>
      </c>
      <c r="AW116" s="7">
        <v>1.72622854085535E10</v>
      </c>
      <c r="AX116" s="7">
        <v>1.75260524488404E10</v>
      </c>
      <c r="AY116" s="7">
        <v>1.79895784411633E10</v>
      </c>
      <c r="AZ116" s="7">
        <v>1.8988282812677E10</v>
      </c>
      <c r="BA116" s="7">
        <v>1.98427555392475E10</v>
      </c>
    </row>
    <row r="117" ht="12.0" customHeight="1">
      <c r="A117" s="7" t="s">
        <v>156</v>
      </c>
      <c r="B117" s="10"/>
      <c r="C117" s="11"/>
      <c r="D117" s="11"/>
      <c r="E117" s="11"/>
      <c r="F117" s="11"/>
      <c r="G117" s="11"/>
      <c r="H117" s="11"/>
      <c r="I117" s="11"/>
      <c r="J117" s="11"/>
      <c r="K117" s="11"/>
      <c r="L117" s="7">
        <v>5.95436292816209E7</v>
      </c>
      <c r="M117" s="7">
        <v>5.8180025674316E7</v>
      </c>
      <c r="N117" s="7">
        <v>6.52077377494965E7</v>
      </c>
      <c r="O117" s="7">
        <v>7.8842589110463E7</v>
      </c>
      <c r="P117" s="7">
        <v>1.14560473694856E8</v>
      </c>
      <c r="Q117" s="7">
        <v>1.20683065738776E8</v>
      </c>
      <c r="R117" s="7">
        <v>8.83783366649351E7</v>
      </c>
      <c r="S117" s="7">
        <v>8.43017423880139E7</v>
      </c>
      <c r="T117" s="7">
        <v>8.51950152984465E7</v>
      </c>
      <c r="U117" s="7">
        <v>7.53251789366243E7</v>
      </c>
      <c r="V117" s="7">
        <v>4.18475849008097E7</v>
      </c>
      <c r="W117" s="7">
        <v>4.03951278872946E7</v>
      </c>
      <c r="X117" s="7">
        <v>4.31365516468981E7</v>
      </c>
      <c r="Y117" s="7">
        <v>4.70117448697429E7</v>
      </c>
      <c r="Z117" s="7">
        <v>4.6437159509584E7</v>
      </c>
      <c r="AA117" s="7">
        <v>4.42952000638783E7</v>
      </c>
      <c r="AB117" s="7">
        <v>4.4984702496069E7</v>
      </c>
      <c r="AC117" s="7">
        <v>4.36068823437704E7</v>
      </c>
      <c r="AD117" s="7">
        <v>5.15622239797849E7</v>
      </c>
      <c r="AE117" s="7">
        <v>4.7149171471348E7</v>
      </c>
      <c r="AF117" s="7">
        <v>4.81549920296467E7</v>
      </c>
      <c r="AG117" s="7">
        <v>4.60758223243295E7</v>
      </c>
      <c r="AH117" s="7">
        <v>4.75424087740908E7</v>
      </c>
      <c r="AI117" s="7">
        <v>4.87892489280382E7</v>
      </c>
      <c r="AJ117" s="7">
        <v>5.1197762360024E7</v>
      </c>
      <c r="AK117" s="7">
        <v>5.05658320419748E7</v>
      </c>
      <c r="AL117" s="7">
        <v>5.36148947197481E7</v>
      </c>
      <c r="AM117" s="7">
        <v>5.65505867700508E7</v>
      </c>
      <c r="AN117" s="7">
        <v>6.27565552347173E7</v>
      </c>
      <c r="AO117" s="7">
        <v>6.36315381283313E7</v>
      </c>
      <c r="AP117" s="7">
        <v>6.82393207049774E7</v>
      </c>
      <c r="AQ117" s="7">
        <v>6.6141846026512E7</v>
      </c>
      <c r="AR117" s="7">
        <v>7.02366869173647E7</v>
      </c>
      <c r="AS117" s="7">
        <v>7.33985002909251E7</v>
      </c>
      <c r="AT117" s="7">
        <v>7.40665881581281E7</v>
      </c>
      <c r="AU117" s="7">
        <v>7.42888145300523E7</v>
      </c>
      <c r="AV117" s="7">
        <v>7.56997055657081E7</v>
      </c>
      <c r="AW117" s="7">
        <v>7.6008011329923E7</v>
      </c>
      <c r="AX117" s="7">
        <v>7.51730290444835E7</v>
      </c>
      <c r="AY117" s="7">
        <v>7.46819612020142E7</v>
      </c>
      <c r="AZ117" s="7">
        <v>7.60262365036505E7</v>
      </c>
      <c r="BA117" s="7">
        <v>7.73947087607163E7</v>
      </c>
    </row>
    <row r="118" ht="12.0" customHeight="1">
      <c r="A118" s="7" t="s">
        <v>157</v>
      </c>
      <c r="B118" s="10"/>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row>
    <row r="119" ht="12.0" customHeight="1">
      <c r="A119" s="7" t="s">
        <v>158</v>
      </c>
      <c r="B119" s="18">
        <v>2.89282989623177E10</v>
      </c>
      <c r="C119" s="7">
        <v>3.03562987140157E10</v>
      </c>
      <c r="D119" s="7">
        <v>3.11025660192675E10</v>
      </c>
      <c r="E119" s="7">
        <v>3.40671758439707E10</v>
      </c>
      <c r="F119" s="7">
        <v>3.66430764694006E10</v>
      </c>
      <c r="G119" s="7">
        <v>3.85449033906513E10</v>
      </c>
      <c r="H119" s="7">
        <v>4.34401060736598E10</v>
      </c>
      <c r="I119" s="7">
        <v>4.60899691054212E10</v>
      </c>
      <c r="J119" s="7">
        <v>5.14824082046044E10</v>
      </c>
      <c r="K119" s="7">
        <v>5.87414650781748E10</v>
      </c>
      <c r="L119" s="7">
        <v>6.36432346422358E10</v>
      </c>
      <c r="M119" s="7">
        <v>6.88891897551148E10</v>
      </c>
      <c r="N119" s="7">
        <v>7.19671891416235E10</v>
      </c>
      <c r="O119" s="7">
        <v>8.0627951048501E10</v>
      </c>
      <c r="P119" s="7">
        <v>8.64187525176116E10</v>
      </c>
      <c r="Q119" s="7">
        <v>9.15586142188812E10</v>
      </c>
      <c r="R119" s="7">
        <v>1.01238554972123E11</v>
      </c>
      <c r="S119" s="7">
        <v>1.11356972145021E11</v>
      </c>
      <c r="T119" s="7">
        <v>1.21707854638579E11</v>
      </c>
      <c r="U119" s="7">
        <v>1.29963323121611E11</v>
      </c>
      <c r="V119" s="7">
        <v>1.28029123165737E11</v>
      </c>
      <c r="W119" s="7">
        <v>1.35919578694839E11</v>
      </c>
      <c r="X119" s="7">
        <v>1.45875767888214E11</v>
      </c>
      <c r="Y119" s="7">
        <v>1.61593723429364E11</v>
      </c>
      <c r="Z119" s="7">
        <v>1.74686535301848E11</v>
      </c>
      <c r="AA119" s="7">
        <v>1.86569642627014E11</v>
      </c>
      <c r="AB119" s="7">
        <v>2.06381181576491E11</v>
      </c>
      <c r="AC119" s="7">
        <v>2.29298003709032E11</v>
      </c>
      <c r="AD119" s="7">
        <v>2.5369810575436E11</v>
      </c>
      <c r="AE119" s="7">
        <v>2.70808733194734E11</v>
      </c>
      <c r="AF119" s="7">
        <v>2.95601777215466E11</v>
      </c>
      <c r="AG119" s="7">
        <v>3.23368202010913E11</v>
      </c>
      <c r="AH119" s="7">
        <v>3.42368324537802E11</v>
      </c>
      <c r="AI119" s="7">
        <v>3.63368459962259E11</v>
      </c>
      <c r="AJ119" s="7">
        <v>3.94387463572179E11</v>
      </c>
      <c r="AK119" s="7">
        <v>4.30548633258079E11</v>
      </c>
      <c r="AL119" s="7">
        <v>4.60681097829893E11</v>
      </c>
      <c r="AM119" s="7">
        <v>4.8210717387559E11</v>
      </c>
      <c r="AN119" s="7">
        <v>4.49061334446488E11</v>
      </c>
      <c r="AO119" s="7">
        <v>4.91660742719782E11</v>
      </c>
      <c r="AP119" s="7">
        <v>5.33384027728655E11</v>
      </c>
      <c r="AQ119" s="7">
        <v>5.54577928768558E11</v>
      </c>
      <c r="AR119" s="7">
        <v>5.94230347811056E11</v>
      </c>
      <c r="AS119" s="7">
        <v>6.10885292931515E11</v>
      </c>
      <c r="AT119" s="7">
        <v>6.39102209101398E11</v>
      </c>
      <c r="AU119" s="7">
        <v>6.64392465835411E11</v>
      </c>
      <c r="AV119" s="7">
        <v>6.98799258265588E11</v>
      </c>
      <c r="AW119" s="7">
        <v>7.3447871831108E11</v>
      </c>
      <c r="AX119" s="7">
        <v>7.5135980112474E11</v>
      </c>
      <c r="AY119" s="7">
        <v>7.53760392874322E11</v>
      </c>
      <c r="AZ119" s="7">
        <v>8.01399964525856E11</v>
      </c>
      <c r="BA119" s="7">
        <v>8.30523427930347E11</v>
      </c>
    </row>
    <row r="120" ht="36.0" customHeight="1">
      <c r="A120" s="7" t="s">
        <v>159</v>
      </c>
      <c r="B120" s="10"/>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row>
    <row r="121" ht="12.0" customHeight="1">
      <c r="A121" s="7" t="s">
        <v>160</v>
      </c>
      <c r="B121" s="10"/>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7">
        <v>1.84919608205507E9</v>
      </c>
      <c r="AQ121" s="7">
        <v>2.34799668191149E9</v>
      </c>
      <c r="AR121" s="7">
        <v>2.33153838051145E9</v>
      </c>
      <c r="AS121" s="7">
        <v>2.45790880363744E9</v>
      </c>
      <c r="AT121" s="7">
        <v>2.52211247444549E9</v>
      </c>
      <c r="AU121" s="7">
        <v>2.61906979457439E9</v>
      </c>
      <c r="AV121" s="7">
        <v>2.77621398224885E9</v>
      </c>
      <c r="AW121" s="7">
        <v>2.95111546313053E9</v>
      </c>
      <c r="AX121" s="7">
        <v>3.15474243008654E9</v>
      </c>
      <c r="AY121" s="7">
        <v>3.24622996055905E9</v>
      </c>
      <c r="AZ121" s="7">
        <v>3.37283292902085E9</v>
      </c>
      <c r="BA121" s="7">
        <v>3.54147457547189E9</v>
      </c>
    </row>
    <row r="122" ht="12.0" customHeight="1">
      <c r="A122" s="7" t="s">
        <v>161</v>
      </c>
      <c r="B122" s="10"/>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7">
        <v>2.25300886493727E10</v>
      </c>
      <c r="AI122" s="7">
        <v>3.0188171187393E10</v>
      </c>
      <c r="AJ122" s="7">
        <v>3.27348953205584E10</v>
      </c>
      <c r="AK122" s="7">
        <v>3.43252518008094E10</v>
      </c>
      <c r="AL122" s="7">
        <v>3.45329631470529E10</v>
      </c>
      <c r="AM122" s="7">
        <v>3.53870755871051E10</v>
      </c>
      <c r="AN122" s="7">
        <v>3.66829697996143E10</v>
      </c>
      <c r="AO122" s="7">
        <v>3.60267080830728E10</v>
      </c>
      <c r="AP122" s="7">
        <v>3.77180114685749E10</v>
      </c>
      <c r="AQ122" s="7">
        <v>3.79929857558626E10</v>
      </c>
      <c r="AR122" s="7">
        <v>3.91327753285385E10</v>
      </c>
      <c r="AS122" s="7">
        <v>4.59105720154414E10</v>
      </c>
      <c r="AT122" s="7">
        <v>5.05934503610164E10</v>
      </c>
      <c r="AU122" s="7">
        <v>5.59563560992842E10</v>
      </c>
      <c r="AV122" s="7">
        <v>5.88660866164469E10</v>
      </c>
      <c r="AW122" s="7">
        <v>6.14403005841842E10</v>
      </c>
      <c r="AX122" s="7">
        <v>6.44938835232181E10</v>
      </c>
      <c r="AY122" s="7">
        <v>6.11724485217724E10</v>
      </c>
      <c r="AZ122" s="7">
        <v>6.32584290163648E10</v>
      </c>
      <c r="BA122" s="7">
        <v>6.84392943528051E10</v>
      </c>
    </row>
    <row r="123" ht="12.0" customHeight="1">
      <c r="A123" s="7" t="s">
        <v>162</v>
      </c>
      <c r="B123" s="10"/>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7">
        <v>1.61870466545267E9</v>
      </c>
      <c r="AC123" s="7">
        <v>1.67212141029609E9</v>
      </c>
      <c r="AD123" s="7">
        <v>1.89284193969629E9</v>
      </c>
      <c r="AE123" s="7">
        <v>1.94564751481502E9</v>
      </c>
      <c r="AF123" s="7">
        <v>2.05660383647969E9</v>
      </c>
      <c r="AG123" s="7">
        <v>1.89513851564164E9</v>
      </c>
      <c r="AH123" s="7">
        <v>1.63192824573286E9</v>
      </c>
      <c r="AI123" s="7">
        <v>1.37964316167458E9</v>
      </c>
      <c r="AJ123" s="7">
        <v>1.10253964133151E9</v>
      </c>
      <c r="AK123" s="7">
        <v>1.04273985497435E9</v>
      </c>
      <c r="AL123" s="7">
        <v>1.11661278522066E9</v>
      </c>
      <c r="AM123" s="7">
        <v>1.22732682327884E9</v>
      </c>
      <c r="AN123" s="7">
        <v>1.2533686764755E9</v>
      </c>
      <c r="AO123" s="7">
        <v>1.29918919576739E9</v>
      </c>
      <c r="AP123" s="7">
        <v>1.36969195502212E9</v>
      </c>
      <c r="AQ123" s="7">
        <v>1.44258126770496E9</v>
      </c>
      <c r="AR123" s="7">
        <v>1.44233093597325E9</v>
      </c>
      <c r="AS123" s="7">
        <v>1.54373107063468E9</v>
      </c>
      <c r="AT123" s="7">
        <v>1.65220688690203E9</v>
      </c>
      <c r="AU123" s="7">
        <v>1.64930646762617E9</v>
      </c>
      <c r="AV123" s="7">
        <v>1.70048277713946E9</v>
      </c>
      <c r="AW123" s="7">
        <v>1.84575289081067E9</v>
      </c>
      <c r="AX123" s="7">
        <v>2.00082596273768E9</v>
      </c>
      <c r="AY123" s="7">
        <v>2.05857569383681E9</v>
      </c>
      <c r="AZ123" s="7">
        <v>2.0306243994727E9</v>
      </c>
      <c r="BA123" s="7">
        <v>2.17276810743578E9</v>
      </c>
    </row>
    <row r="124" ht="12.0" customHeight="1">
      <c r="A124" s="7" t="s">
        <v>163</v>
      </c>
      <c r="B124" s="10"/>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7">
        <v>7.3307026248266E8</v>
      </c>
      <c r="AA124" s="7">
        <v>7.7023666049956E8</v>
      </c>
      <c r="AB124" s="7">
        <v>8.07863747793421E8</v>
      </c>
      <c r="AC124" s="7">
        <v>7.96345288014723E8</v>
      </c>
      <c r="AD124" s="7">
        <v>7.80337146682217E8</v>
      </c>
      <c r="AE124" s="7">
        <v>8.91071955645049E8</v>
      </c>
      <c r="AF124" s="7">
        <v>9.50814576079083E8</v>
      </c>
      <c r="AG124" s="7">
        <v>9.91666929442938E8</v>
      </c>
      <c r="AH124" s="7">
        <v>1.04680220024949E9</v>
      </c>
      <c r="AI124" s="7">
        <v>1.10869497237673E9</v>
      </c>
      <c r="AJ124" s="7">
        <v>1.19915360062029E9</v>
      </c>
      <c r="AK124" s="7">
        <v>1.2834691400617E9</v>
      </c>
      <c r="AL124" s="7">
        <v>1.3723920369939E9</v>
      </c>
      <c r="AM124" s="7">
        <v>1.46670407040023E9</v>
      </c>
      <c r="AN124" s="7">
        <v>1.52489713976853E9</v>
      </c>
      <c r="AO124" s="7">
        <v>1.63631185953858E9</v>
      </c>
      <c r="AP124" s="7">
        <v>1.73119802245212E9</v>
      </c>
      <c r="AQ124" s="7">
        <v>1.83076636852075E9</v>
      </c>
      <c r="AR124" s="7">
        <v>1.93912483598939E9</v>
      </c>
      <c r="AS124" s="7">
        <v>2.05677147977339E9</v>
      </c>
      <c r="AT124" s="7">
        <v>2.18753474717949E9</v>
      </c>
      <c r="AU124" s="7">
        <v>2.34301527493625E9</v>
      </c>
      <c r="AV124" s="7">
        <v>2.54496599879524E9</v>
      </c>
      <c r="AW124" s="7">
        <v>2.73830270874874E9</v>
      </c>
      <c r="AX124" s="7">
        <v>2.95257223305123E9</v>
      </c>
      <c r="AY124" s="7">
        <v>3.17406755611405E9</v>
      </c>
      <c r="AZ124" s="7">
        <v>3.44471729766954E9</v>
      </c>
      <c r="BA124" s="7">
        <v>3.72162615707065E9</v>
      </c>
    </row>
    <row r="125" ht="12.0" customHeight="1">
      <c r="A125" s="7" t="s">
        <v>164</v>
      </c>
      <c r="B125" s="10"/>
      <c r="C125" s="11"/>
      <c r="D125" s="11"/>
      <c r="E125" s="11"/>
      <c r="F125" s="11"/>
      <c r="G125" s="7">
        <v>3.53042511033624E9</v>
      </c>
      <c r="H125" s="7">
        <v>3.67687978868351E9</v>
      </c>
      <c r="I125" s="7">
        <v>4.10753968501172E9</v>
      </c>
      <c r="J125" s="7">
        <v>4.38985236195232E9</v>
      </c>
      <c r="K125" s="7">
        <v>4.59042296042897E9</v>
      </c>
      <c r="L125" s="7">
        <v>4.95864111236326E9</v>
      </c>
      <c r="M125" s="7">
        <v>5.34237451628691E9</v>
      </c>
      <c r="N125" s="7">
        <v>5.61674016780955E9</v>
      </c>
      <c r="O125" s="7">
        <v>5.94181642502246E9</v>
      </c>
      <c r="P125" s="7">
        <v>6.2309411840338E9</v>
      </c>
      <c r="Q125" s="7">
        <v>6.6593302248726E9</v>
      </c>
      <c r="R125" s="7">
        <v>7.0336028611845E9</v>
      </c>
      <c r="S125" s="7">
        <v>7.25877213360816E9</v>
      </c>
      <c r="T125" s="7">
        <v>7.49718677132672E9</v>
      </c>
      <c r="U125" s="7">
        <v>7.72538352813794E9</v>
      </c>
      <c r="V125" s="7">
        <v>8.04077135091317E9</v>
      </c>
      <c r="W125" s="7">
        <v>8.38102329746651E9</v>
      </c>
      <c r="X125" s="7">
        <v>8.57799869768326E9</v>
      </c>
      <c r="Y125" s="7">
        <v>9.02572537119975E9</v>
      </c>
      <c r="Z125" s="7">
        <v>9.5450527770781E9</v>
      </c>
      <c r="AA125" s="7">
        <v>9.50921511228951E9</v>
      </c>
      <c r="AB125" s="7">
        <v>9.95694178580598E9</v>
      </c>
      <c r="AC125" s="7">
        <v>1.01897558196063E10</v>
      </c>
      <c r="AD125" s="7">
        <v>1.07090822566897E10</v>
      </c>
      <c r="AE125" s="7">
        <v>1.13179476344293E10</v>
      </c>
      <c r="AF125" s="7">
        <v>1.04189002473207E10</v>
      </c>
      <c r="AG125" s="7">
        <v>9.10661665292663E9</v>
      </c>
      <c r="AH125" s="7">
        <v>6.18170156636438E9</v>
      </c>
      <c r="AI125" s="7">
        <v>5.87366862334666E9</v>
      </c>
      <c r="AJ125" s="7">
        <v>6.002296784831E9</v>
      </c>
      <c r="AK125" s="7">
        <v>5.94558944765045E9</v>
      </c>
      <c r="AL125" s="7">
        <v>6.17098103874691E9</v>
      </c>
      <c r="AM125" s="7">
        <v>6.68211046990931E9</v>
      </c>
      <c r="AN125" s="7">
        <v>6.99769167353668E9</v>
      </c>
      <c r="AO125" s="7">
        <v>7.32651937345424E9</v>
      </c>
      <c r="AP125" s="7">
        <v>7.83306842539159E9</v>
      </c>
      <c r="AQ125" s="7">
        <v>8.46312118713932E9</v>
      </c>
      <c r="AR125" s="7">
        <v>9.01089859851607E9</v>
      </c>
      <c r="AS125" s="7">
        <v>9.6593173948887E9</v>
      </c>
      <c r="AT125" s="7">
        <v>1.04975333882935E10</v>
      </c>
      <c r="AU125" s="7">
        <v>1.16103676834295E10</v>
      </c>
      <c r="AV125" s="7">
        <v>1.30306908491344E10</v>
      </c>
      <c r="AW125" s="7">
        <v>1.43308425391591E10</v>
      </c>
      <c r="AX125" s="7">
        <v>1.37227056883759E10</v>
      </c>
      <c r="AY125" s="7">
        <v>1.12587947238252E10</v>
      </c>
      <c r="AZ125" s="7">
        <v>1.1220120362737E10</v>
      </c>
      <c r="BA125" s="7">
        <v>1.18338609465787E10</v>
      </c>
    </row>
    <row r="126" ht="12.0" customHeight="1">
      <c r="A126" s="7" t="s">
        <v>165</v>
      </c>
      <c r="B126" s="10"/>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7">
        <v>1.24169942253137E10</v>
      </c>
      <c r="AE126" s="7">
        <v>7.14584132797453E9</v>
      </c>
      <c r="AF126" s="7">
        <v>9.04185884753414E9</v>
      </c>
      <c r="AG126" s="7">
        <v>1.24959130432748E10</v>
      </c>
      <c r="AH126" s="7">
        <v>1.30582212521941E10</v>
      </c>
      <c r="AI126" s="7">
        <v>1.39720311510518E10</v>
      </c>
      <c r="AJ126" s="7">
        <v>1.50902334893632E10</v>
      </c>
      <c r="AK126" s="7">
        <v>1.60763720433403E10</v>
      </c>
      <c r="AL126" s="7">
        <v>1.69021355163994E10</v>
      </c>
      <c r="AM126" s="7">
        <v>1.65156198307168E10</v>
      </c>
      <c r="AN126" s="7">
        <v>1.71089671398482E10</v>
      </c>
      <c r="AO126" s="7">
        <v>1.70314508125607E10</v>
      </c>
      <c r="AP126" s="7">
        <v>1.72603648424544E10</v>
      </c>
      <c r="AQ126" s="7">
        <v>1.79427561499022E10</v>
      </c>
      <c r="AR126" s="7">
        <v>1.85481225916978E10</v>
      </c>
      <c r="AS126" s="7">
        <v>1.91485977281935E10</v>
      </c>
      <c r="AT126" s="7">
        <v>2.0580683498636E10</v>
      </c>
      <c r="AU126" s="7">
        <v>2.07864903336223E10</v>
      </c>
      <c r="AV126" s="7">
        <v>2.09113315427332E10</v>
      </c>
      <c r="AW126" s="7">
        <v>2.24798596535182E10</v>
      </c>
      <c r="AX126" s="7">
        <v>2.45643064684729E10</v>
      </c>
      <c r="AY126" s="7">
        <v>2.66522725182931E10</v>
      </c>
      <c r="AZ126" s="7">
        <v>2.85179315945736E10</v>
      </c>
      <c r="BA126" s="7">
        <v>2.93734695424108E10</v>
      </c>
    </row>
    <row r="127" ht="12.0" customHeight="1">
      <c r="A127" s="7" t="s">
        <v>166</v>
      </c>
      <c r="B127" s="18">
        <v>1.12602724097023E8</v>
      </c>
      <c r="C127" s="7">
        <v>1.14702544346122E8</v>
      </c>
      <c r="D127" s="7">
        <v>1.32288515582902E8</v>
      </c>
      <c r="E127" s="7">
        <v>1.46331045152776E8</v>
      </c>
      <c r="F127" s="7">
        <v>1.58404991571303E8</v>
      </c>
      <c r="G127" s="7">
        <v>1.61817196140457E8</v>
      </c>
      <c r="H127" s="7">
        <v>1.61160997309166E8</v>
      </c>
      <c r="I127" s="7">
        <v>1.78746981888474E8</v>
      </c>
      <c r="J127" s="7">
        <v>1.78090769714655E8</v>
      </c>
      <c r="K127" s="7">
        <v>1.80846788795045E8</v>
      </c>
      <c r="L127" s="7">
        <v>1.84783955097737E8</v>
      </c>
      <c r="M127" s="7">
        <v>1.94233279643955E8</v>
      </c>
      <c r="N127" s="7">
        <v>1.93839555008169E8</v>
      </c>
      <c r="O127" s="7">
        <v>2.45022650230531E8</v>
      </c>
      <c r="P127" s="7">
        <v>2.71926362010068E8</v>
      </c>
      <c r="Q127" s="7">
        <v>2.35179601048529E8</v>
      </c>
      <c r="R127" s="7">
        <v>2.61164893309286E8</v>
      </c>
      <c r="S127" s="7">
        <v>3.18122434175298E8</v>
      </c>
      <c r="T127" s="7">
        <v>3.76392532814218E8</v>
      </c>
      <c r="U127" s="7">
        <v>3.87285025132318E8</v>
      </c>
      <c r="V127" s="7">
        <v>3.76654900269506E8</v>
      </c>
      <c r="W127" s="7">
        <v>3.79271289802521E8</v>
      </c>
      <c r="X127" s="7">
        <v>3.8896850516199E8</v>
      </c>
      <c r="Y127" s="7">
        <v>3.76551068722667E8</v>
      </c>
      <c r="Z127" s="7">
        <v>4.15713707718133E8</v>
      </c>
      <c r="AA127" s="7">
        <v>4.36478629463177E8</v>
      </c>
      <c r="AB127" s="7">
        <v>4.3890811687487E8</v>
      </c>
      <c r="AC127" s="7">
        <v>4.07546340297528E8</v>
      </c>
      <c r="AD127" s="7">
        <v>4.43525167982178E8</v>
      </c>
      <c r="AE127" s="7">
        <v>4.73693114875889E8</v>
      </c>
      <c r="AF127" s="7">
        <v>5.04361452542853E8</v>
      </c>
      <c r="AG127" s="7">
        <v>5.16223230895983E8</v>
      </c>
      <c r="AH127" s="7">
        <v>5.54232468798575E8</v>
      </c>
      <c r="AI127" s="7">
        <v>5.72489678678624E8</v>
      </c>
      <c r="AJ127" s="7">
        <v>6.04961065726164E8</v>
      </c>
      <c r="AK127" s="7">
        <v>6.15714943771998E8</v>
      </c>
      <c r="AL127" s="7">
        <v>6.44484498051602E8</v>
      </c>
      <c r="AM127" s="7">
        <v>6.66637145179945E8</v>
      </c>
      <c r="AN127" s="7">
        <v>7.03230504972432E8</v>
      </c>
      <c r="AO127" s="7">
        <v>7.05877380577032E8</v>
      </c>
      <c r="AP127" s="7">
        <v>7.45832990092211E8</v>
      </c>
      <c r="AQ127" s="7">
        <v>7.76897959922628E8</v>
      </c>
      <c r="AR127" s="7">
        <v>7.85207642154127E8</v>
      </c>
      <c r="AS127" s="7">
        <v>8.19332552603493E8</v>
      </c>
      <c r="AT127" s="7">
        <v>8.37801746241669E8</v>
      </c>
      <c r="AU127" s="7">
        <v>8.60460091095247E8</v>
      </c>
      <c r="AV127" s="7">
        <v>8.97523944558547E8</v>
      </c>
      <c r="AW127" s="7">
        <v>9.40007924920123E8</v>
      </c>
      <c r="AX127" s="7">
        <v>9.90722465869525E8</v>
      </c>
      <c r="AY127" s="7">
        <v>1.01908174030606E9</v>
      </c>
      <c r="AZ127" s="7">
        <v>1.0762390501144E9</v>
      </c>
      <c r="BA127" s="7">
        <v>1.13856969192549E9</v>
      </c>
    </row>
    <row r="128" ht="12.0" customHeight="1">
      <c r="A128" s="7" t="s">
        <v>167</v>
      </c>
      <c r="B128" s="18">
        <v>6.78395864648068E8</v>
      </c>
      <c r="C128" s="7">
        <v>6.94948646809002E8</v>
      </c>
      <c r="D128" s="7">
        <v>7.04292927355679E8</v>
      </c>
      <c r="E128" s="7">
        <v>7.20311768431669E8</v>
      </c>
      <c r="F128" s="7">
        <v>7.57421957689526E8</v>
      </c>
      <c r="G128" s="7">
        <v>7.93731217917878E8</v>
      </c>
      <c r="H128" s="7">
        <v>8.54869603668244E8</v>
      </c>
      <c r="I128" s="7">
        <v>9.12537275250266E8</v>
      </c>
      <c r="J128" s="7">
        <v>9.56055026987109E8</v>
      </c>
      <c r="K128" s="7">
        <v>1.02573676425465E9</v>
      </c>
      <c r="L128" s="7">
        <v>1.0940836415135E9</v>
      </c>
      <c r="M128" s="7">
        <v>1.14774660282653E9</v>
      </c>
      <c r="N128" s="7">
        <v>1.19526899971089E9</v>
      </c>
      <c r="O128" s="7">
        <v>1.16830402002922E9</v>
      </c>
      <c r="P128" s="7">
        <v>1.22383583745158E9</v>
      </c>
      <c r="Q128" s="7">
        <v>1.18138601279457E9</v>
      </c>
      <c r="R128" s="7">
        <v>1.24412625660394E9</v>
      </c>
      <c r="S128" s="7">
        <v>1.2638828098986E9</v>
      </c>
      <c r="T128" s="7">
        <v>1.32475419759864E9</v>
      </c>
      <c r="U128" s="7">
        <v>1.36800501640663E9</v>
      </c>
      <c r="V128" s="7">
        <v>1.31193920288362E9</v>
      </c>
      <c r="W128" s="7">
        <v>1.28390636124359E9</v>
      </c>
      <c r="X128" s="7">
        <v>1.25266967324259E9</v>
      </c>
      <c r="Y128" s="7">
        <v>1.22890840967893E9</v>
      </c>
      <c r="Z128" s="7">
        <v>1.20301142219856E9</v>
      </c>
      <c r="AA128" s="7">
        <v>1.19286614750091E9</v>
      </c>
      <c r="AB128" s="7">
        <v>1.17284272639887E9</v>
      </c>
      <c r="AC128" s="7">
        <v>1.1610955936422E9</v>
      </c>
      <c r="AD128" s="7">
        <v>1.13738720871681E9</v>
      </c>
      <c r="AE128" s="7">
        <v>8.34063617792849E8</v>
      </c>
      <c r="AF128" s="7">
        <v>4.08433755339673E8</v>
      </c>
      <c r="AG128" s="7">
        <v>3.50333188748005E8</v>
      </c>
      <c r="AH128" s="7">
        <v>2.27416403384197E8</v>
      </c>
      <c r="AI128" s="7">
        <v>1.52424954035583E8</v>
      </c>
      <c r="AJ128" s="7">
        <v>1.19253702356277E8</v>
      </c>
      <c r="AK128" s="7">
        <v>1.1416608706804E8</v>
      </c>
      <c r="AL128" s="7">
        <v>1.28004400652045E8</v>
      </c>
      <c r="AM128" s="7">
        <v>2.64047233459504E8</v>
      </c>
      <c r="AN128" s="7">
        <v>3.42469249586701E8</v>
      </c>
      <c r="AO128" s="7">
        <v>4.20894717152108E8</v>
      </c>
      <c r="AP128" s="7">
        <v>5.2906464666383E8</v>
      </c>
      <c r="AQ128" s="7">
        <v>6.45965986760645E8</v>
      </c>
      <c r="AR128" s="7">
        <v>8.51981179209992E8</v>
      </c>
      <c r="AS128" s="7">
        <v>5.72257782097466E8</v>
      </c>
      <c r="AT128" s="7">
        <v>5.43016606248294E8</v>
      </c>
      <c r="AU128" s="7">
        <v>5.94501950212367E8</v>
      </c>
      <c r="AV128" s="7">
        <v>6.52639709306256E8</v>
      </c>
      <c r="AW128" s="7">
        <v>7.55026240683487E8</v>
      </c>
      <c r="AX128" s="7">
        <v>8.34546393201722E8</v>
      </c>
      <c r="AY128" s="7">
        <v>9.43558441422298E8</v>
      </c>
      <c r="AZ128" s="7">
        <v>1.04065319859715E9</v>
      </c>
      <c r="BA128" s="7">
        <v>1.12892988921596E9</v>
      </c>
    </row>
    <row r="129" ht="12.0" customHeight="1">
      <c r="A129" s="7" t="s">
        <v>168</v>
      </c>
      <c r="B129" s="10"/>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7">
        <v>3.26871753816496E10</v>
      </c>
      <c r="AP129" s="7">
        <v>3.38966008707706E10</v>
      </c>
      <c r="AQ129" s="7">
        <v>3.24390470333275E10</v>
      </c>
      <c r="AR129" s="7">
        <v>3.20173394218942E10</v>
      </c>
      <c r="AS129" s="7">
        <v>3.61795935467405E10</v>
      </c>
      <c r="AT129" s="7">
        <v>3.7771495662797E10</v>
      </c>
      <c r="AU129" s="7">
        <v>4.15108737334139E10</v>
      </c>
      <c r="AV129" s="7">
        <v>4.39600152836854E10</v>
      </c>
      <c r="AW129" s="7">
        <v>4.65976162007065E10</v>
      </c>
      <c r="AX129" s="7">
        <v>4.83683256163333E10</v>
      </c>
      <c r="AY129" s="7">
        <v>4.93840604542763E10</v>
      </c>
      <c r="AZ129" s="11"/>
      <c r="BA129" s="11"/>
    </row>
    <row r="130" ht="12.0" customHeight="1">
      <c r="A130" s="7" t="s">
        <v>169</v>
      </c>
      <c r="B130" s="10"/>
      <c r="C130" s="11"/>
      <c r="D130" s="11"/>
      <c r="E130" s="11"/>
      <c r="F130" s="11"/>
      <c r="G130" s="11"/>
      <c r="H130" s="11"/>
      <c r="I130" s="11"/>
      <c r="J130" s="11"/>
      <c r="K130" s="11"/>
      <c r="L130" s="7">
        <v>6.96743069291541E8</v>
      </c>
      <c r="M130" s="7">
        <v>7.08373272818513E8</v>
      </c>
      <c r="N130" s="7">
        <v>7.201976110857E8</v>
      </c>
      <c r="O130" s="7">
        <v>7.32219323589972E8</v>
      </c>
      <c r="P130" s="7">
        <v>7.44441704895512E8</v>
      </c>
      <c r="Q130" s="7">
        <v>7.56868105818035E8</v>
      </c>
      <c r="R130" s="7">
        <v>7.92885002005815E8</v>
      </c>
      <c r="S130" s="7">
        <v>8.30615824743868E8</v>
      </c>
      <c r="T130" s="7">
        <v>8.70142135219832E8</v>
      </c>
      <c r="U130" s="7">
        <v>9.11549374201561E8</v>
      </c>
      <c r="V130" s="7">
        <v>9.54927049739689E8</v>
      </c>
      <c r="W130" s="7">
        <v>1.00090501867403E9</v>
      </c>
      <c r="X130" s="7">
        <v>9.84989567706876E8</v>
      </c>
      <c r="Y130" s="7">
        <v>9.90294717831891E8</v>
      </c>
      <c r="Z130" s="7">
        <v>1.03273592001623E9</v>
      </c>
      <c r="AA130" s="7">
        <v>1.10523964075987E9</v>
      </c>
      <c r="AB130" s="7">
        <v>1.14944922631921E9</v>
      </c>
      <c r="AC130" s="7">
        <v>1.25555223178005E9</v>
      </c>
      <c r="AD130" s="7">
        <v>1.32628756855657E9</v>
      </c>
      <c r="AE130" s="7">
        <v>1.38586418153262E9</v>
      </c>
      <c r="AF130" s="7">
        <v>1.41708593489328E9</v>
      </c>
      <c r="AG130" s="7">
        <v>1.44261002905836E9</v>
      </c>
      <c r="AH130" s="7">
        <v>1.49466364507051E9</v>
      </c>
      <c r="AI130" s="7">
        <v>1.55941397732471E9</v>
      </c>
      <c r="AJ130" s="7">
        <v>1.66648560300916E9</v>
      </c>
      <c r="AK130" s="7">
        <v>1.76440081179861E9</v>
      </c>
      <c r="AL130" s="7">
        <v>1.88623802515628E9</v>
      </c>
      <c r="AM130" s="7">
        <v>2.02252125701479E9</v>
      </c>
      <c r="AN130" s="7">
        <v>2.1794944377584E9</v>
      </c>
      <c r="AO130" s="7">
        <v>2.40639993664299E9</v>
      </c>
      <c r="AP130" s="7">
        <v>2.48389059370545E9</v>
      </c>
      <c r="AQ130" s="7">
        <v>2.46568139894632E9</v>
      </c>
      <c r="AR130" s="7">
        <v>2.44117451864221E9</v>
      </c>
      <c r="AS130" s="7">
        <v>2.39387518551907E9</v>
      </c>
      <c r="AT130" s="7">
        <v>2.46662916405763E9</v>
      </c>
      <c r="AU130" s="7">
        <v>2.58571990875407E9</v>
      </c>
      <c r="AV130" s="7">
        <v>2.80925459123631E9</v>
      </c>
      <c r="AW130" s="7">
        <v>2.90268933781569E9</v>
      </c>
      <c r="AX130" s="7">
        <v>2.954882284168E9</v>
      </c>
      <c r="AY130" s="7">
        <v>2.92068006229388E9</v>
      </c>
      <c r="AZ130" s="11"/>
      <c r="BA130" s="11"/>
    </row>
    <row r="131" ht="12.0" customHeight="1">
      <c r="A131" s="7" t="s">
        <v>170</v>
      </c>
      <c r="B131" s="10"/>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7">
        <v>1.58666098052645E10</v>
      </c>
      <c r="AG131" s="7">
        <v>1.49660745036294E10</v>
      </c>
      <c r="AH131" s="7">
        <v>1.17844411304475E10</v>
      </c>
      <c r="AI131" s="7">
        <v>9.87219608613178E9</v>
      </c>
      <c r="AJ131" s="7">
        <v>8.90807227916315E9</v>
      </c>
      <c r="AK131" s="7">
        <v>9.201155E9</v>
      </c>
      <c r="AL131" s="7">
        <v>9.6780205E9</v>
      </c>
      <c r="AM131" s="7">
        <v>1.040088525E10</v>
      </c>
      <c r="AN131" s="7">
        <v>1.119434975E10</v>
      </c>
      <c r="AO131" s="7">
        <v>1.107420825E10</v>
      </c>
      <c r="AP131" s="7">
        <v>1.14342E10</v>
      </c>
      <c r="AQ131" s="7">
        <v>1.2204375E10</v>
      </c>
      <c r="AR131" s="7">
        <v>1.3042025E10</v>
      </c>
      <c r="AS131" s="7">
        <v>1.43784E10</v>
      </c>
      <c r="AT131" s="7">
        <v>1.5435325E10</v>
      </c>
      <c r="AU131" s="7">
        <v>1.6639625E10</v>
      </c>
      <c r="AV131" s="7">
        <v>1.7944975E10</v>
      </c>
      <c r="AW131" s="7">
        <v>1.9710725E10</v>
      </c>
      <c r="AX131" s="7">
        <v>2.028774625E10</v>
      </c>
      <c r="AY131" s="7">
        <v>1.7296985E10</v>
      </c>
      <c r="AZ131" s="7">
        <v>1.752706825E10</v>
      </c>
      <c r="BA131" s="7">
        <v>1.8555907156275E10</v>
      </c>
    </row>
    <row r="132" ht="12.0" customHeight="1">
      <c r="A132" s="7" t="s">
        <v>171</v>
      </c>
      <c r="B132" s="18">
        <v>4.30230328130946E9</v>
      </c>
      <c r="C132" s="7">
        <v>4.46972730159291E9</v>
      </c>
      <c r="D132" s="7">
        <v>4.53045648839195E9</v>
      </c>
      <c r="E132" s="7">
        <v>4.68626380440266E9</v>
      </c>
      <c r="F132" s="7">
        <v>5.05487729326448E9</v>
      </c>
      <c r="G132" s="7">
        <v>5.017727301371E9</v>
      </c>
      <c r="H132" s="7">
        <v>5.07321855394383E9</v>
      </c>
      <c r="I132" s="7">
        <v>5.08421378168867E9</v>
      </c>
      <c r="J132" s="7">
        <v>5.29693080021982E9</v>
      </c>
      <c r="K132" s="7">
        <v>5.82518618428227E9</v>
      </c>
      <c r="L132" s="7">
        <v>5.92472019606424E9</v>
      </c>
      <c r="M132" s="7">
        <v>6.08274648289864E9</v>
      </c>
      <c r="N132" s="7">
        <v>6.48409781577168E9</v>
      </c>
      <c r="O132" s="7">
        <v>7.02309991584725E9</v>
      </c>
      <c r="P132" s="7">
        <v>7.31894571124757E9</v>
      </c>
      <c r="Q132" s="7">
        <v>6.83799064018539E9</v>
      </c>
      <c r="R132" s="7">
        <v>7.01128802040848E9</v>
      </c>
      <c r="S132" s="7">
        <v>7.1213495746933E9</v>
      </c>
      <c r="T132" s="7">
        <v>7.41154253441936E9</v>
      </c>
      <c r="U132" s="7">
        <v>7.58538832407353E9</v>
      </c>
      <c r="V132" s="7">
        <v>7.64917255944289E9</v>
      </c>
      <c r="W132" s="7">
        <v>7.60702940393099E9</v>
      </c>
      <c r="X132" s="7">
        <v>7.6930874992706E9</v>
      </c>
      <c r="Y132" s="7">
        <v>7.92303979225893E9</v>
      </c>
      <c r="Z132" s="7">
        <v>8.41323345296787E9</v>
      </c>
      <c r="AA132" s="7">
        <v>8.64810621088568E9</v>
      </c>
      <c r="AB132" s="7">
        <v>9.51152749590296E9</v>
      </c>
      <c r="AC132" s="7">
        <v>9.88732584998257E9</v>
      </c>
      <c r="AD132" s="7">
        <v>1.07241182018923E10</v>
      </c>
      <c r="AE132" s="7">
        <v>1.17748738939806E10</v>
      </c>
      <c r="AF132" s="7">
        <v>1.24012891992574E10</v>
      </c>
      <c r="AG132" s="7">
        <v>1.34732802645012E10</v>
      </c>
      <c r="AH132" s="7">
        <v>1.37184471806292E10</v>
      </c>
      <c r="AI132" s="7">
        <v>1.42947108570827E10</v>
      </c>
      <c r="AJ132" s="7">
        <v>1.48409004986634E10</v>
      </c>
      <c r="AK132" s="7">
        <v>1.50534519119263E10</v>
      </c>
      <c r="AL132" s="7">
        <v>1.52818889808746E10</v>
      </c>
      <c r="AM132" s="7">
        <v>1.61894891775662E10</v>
      </c>
      <c r="AN132" s="7">
        <v>1.72401719424352E10</v>
      </c>
      <c r="AO132" s="7">
        <v>1.86913581459076E10</v>
      </c>
      <c r="AP132" s="7">
        <v>2.02695780357472E10</v>
      </c>
      <c r="AQ132" s="7">
        <v>2.07797887559776E10</v>
      </c>
      <c r="AR132" s="7">
        <v>2.16327748474052E10</v>
      </c>
      <c r="AS132" s="7">
        <v>2.19676455454719E10</v>
      </c>
      <c r="AT132" s="7">
        <v>2.29338521065844E10</v>
      </c>
      <c r="AU132" s="7">
        <v>2.41791175827525E10</v>
      </c>
      <c r="AV132" s="7">
        <v>2.53813465052111E10</v>
      </c>
      <c r="AW132" s="7">
        <v>2.70663194049017E10</v>
      </c>
      <c r="AX132" s="7">
        <v>2.72703238478108E10</v>
      </c>
      <c r="AY132" s="7">
        <v>2.58252857234398E10</v>
      </c>
      <c r="AZ132" s="7">
        <v>2.65169046997522E10</v>
      </c>
      <c r="BA132" s="7">
        <v>2.69285864639945E10</v>
      </c>
    </row>
    <row r="133" ht="12.0" customHeight="1">
      <c r="A133" s="7" t="s">
        <v>172</v>
      </c>
      <c r="B133" s="10"/>
      <c r="C133" s="11"/>
      <c r="D133" s="11"/>
      <c r="E133" s="11"/>
      <c r="F133" s="11"/>
      <c r="G133" s="11"/>
      <c r="H133" s="11"/>
      <c r="I133" s="11"/>
      <c r="J133" s="11"/>
      <c r="K133" s="11"/>
      <c r="L133" s="11"/>
      <c r="M133" s="11"/>
      <c r="N133" s="11"/>
      <c r="O133" s="11"/>
      <c r="P133" s="11"/>
      <c r="Q133" s="11"/>
      <c r="R133" s="11"/>
      <c r="S133" s="11"/>
      <c r="T133" s="11"/>
      <c r="U133" s="11"/>
      <c r="V133" s="11"/>
      <c r="W133" s="11"/>
      <c r="X133" s="7">
        <v>2.61653492985823E9</v>
      </c>
      <c r="Y133" s="7">
        <v>2.87818842284406E9</v>
      </c>
      <c r="Z133" s="7">
        <v>3.1228344387858E9</v>
      </c>
      <c r="AA133" s="7">
        <v>3.1446942798573E9</v>
      </c>
      <c r="AB133" s="7">
        <v>3.35538879660774E9</v>
      </c>
      <c r="AC133" s="7">
        <v>3.83520939452265E9</v>
      </c>
      <c r="AD133" s="7">
        <v>4.13435572729541E9</v>
      </c>
      <c r="AE133" s="7">
        <v>4.34107351366018E9</v>
      </c>
      <c r="AF133" s="7">
        <v>4.688359394753E9</v>
      </c>
      <c r="AG133" s="7">
        <v>4.86182869235886E9</v>
      </c>
      <c r="AH133" s="7">
        <v>5.50845190844259E9</v>
      </c>
      <c r="AI133" s="7">
        <v>5.7948914076816E9</v>
      </c>
      <c r="AJ133" s="7">
        <v>6.04407173821191E9</v>
      </c>
      <c r="AK133" s="7">
        <v>6.2435261055729E9</v>
      </c>
      <c r="AL133" s="7">
        <v>6.21855200115061E9</v>
      </c>
      <c r="AM133" s="7">
        <v>6.19989634514716E9</v>
      </c>
      <c r="AN133" s="7">
        <v>5.91470111327039E9</v>
      </c>
      <c r="AO133" s="7">
        <v>5.7727482865519E9</v>
      </c>
      <c r="AP133" s="7">
        <v>6.10179493888536E9</v>
      </c>
      <c r="AQ133" s="7">
        <v>6.27874699211303E9</v>
      </c>
      <c r="AR133" s="7">
        <v>6.83776723931107E9</v>
      </c>
      <c r="AS133" s="7">
        <v>7.69819929888032E9</v>
      </c>
      <c r="AT133" s="7">
        <v>9.76782745300365E9</v>
      </c>
      <c r="AU133" s="7">
        <v>1.06021574999266E10</v>
      </c>
      <c r="AV133" s="7">
        <v>1.21322240501055E10</v>
      </c>
      <c r="AW133" s="7">
        <v>1.38769442944311E10</v>
      </c>
      <c r="AX133" s="7">
        <v>1.4339082785659E10</v>
      </c>
      <c r="AY133" s="7">
        <v>1.45863875688599E10</v>
      </c>
      <c r="AZ133" s="7">
        <v>1.85299516450202E10</v>
      </c>
      <c r="BA133" s="7">
        <v>2.23730679759621E10</v>
      </c>
    </row>
    <row r="134" ht="12.0" customHeight="1">
      <c r="A134" s="7" t="s">
        <v>173</v>
      </c>
      <c r="B134" s="10"/>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7">
        <v>3.9321570675423E9</v>
      </c>
      <c r="AG134" s="7">
        <v>3.68951699771601E9</v>
      </c>
      <c r="AH134" s="7">
        <v>3.44730038092961E9</v>
      </c>
      <c r="AI134" s="7">
        <v>3.18980235311207E9</v>
      </c>
      <c r="AJ134" s="7">
        <v>3.13372441722472E9</v>
      </c>
      <c r="AK134" s="7">
        <v>3.09879730840986E9</v>
      </c>
      <c r="AL134" s="7">
        <v>3.1355122387443E9</v>
      </c>
      <c r="AM134" s="7">
        <v>3.18066843159864E9</v>
      </c>
      <c r="AN134" s="7">
        <v>3.28813572178345E9</v>
      </c>
      <c r="AO134" s="7">
        <v>3.43081490261605E9</v>
      </c>
      <c r="AP134" s="7">
        <v>3.58688398895646E9</v>
      </c>
      <c r="AQ134" s="7">
        <v>3.42456536812094E9</v>
      </c>
      <c r="AR134" s="7">
        <v>3.45379369716585E9</v>
      </c>
      <c r="AS134" s="7">
        <v>3.55106928320154E9</v>
      </c>
      <c r="AT134" s="7">
        <v>3.71538779206024E9</v>
      </c>
      <c r="AU134" s="7">
        <v>3.87708765640188E9</v>
      </c>
      <c r="AV134" s="7">
        <v>4.07212992720151E9</v>
      </c>
      <c r="AW134" s="7">
        <v>4.32251975210044E9</v>
      </c>
      <c r="AX134" s="7">
        <v>4.53648500683742E9</v>
      </c>
      <c r="AY134" s="7">
        <v>4.49473719835487E9</v>
      </c>
      <c r="AZ134" s="7">
        <v>4.57454027795807E9</v>
      </c>
      <c r="BA134" s="7">
        <v>4.71351475406627E9</v>
      </c>
    </row>
    <row r="135" ht="12.0" customHeight="1">
      <c r="A135" s="7" t="s">
        <v>174</v>
      </c>
      <c r="B135" s="18">
        <v>2.08798993974385E9</v>
      </c>
      <c r="C135" s="7">
        <v>2.13071108320284E9</v>
      </c>
      <c r="D135" s="7">
        <v>2.17910101754551E9</v>
      </c>
      <c r="E135" s="7">
        <v>2.15884841660888E9</v>
      </c>
      <c r="F135" s="7">
        <v>2.24439319219325E9</v>
      </c>
      <c r="G135" s="7">
        <v>2.23424283790671E9</v>
      </c>
      <c r="H135" s="7">
        <v>2.2803699517783E9</v>
      </c>
      <c r="I135" s="7">
        <v>2.40644170032323E9</v>
      </c>
      <c r="J135" s="7">
        <v>2.57077245687098E9</v>
      </c>
      <c r="K135" s="7">
        <v>2.66643661122933E9</v>
      </c>
      <c r="L135" s="7">
        <v>2.80712995457186E9</v>
      </c>
      <c r="M135" s="7">
        <v>2.91743233807911E9</v>
      </c>
      <c r="N135" s="7">
        <v>2.88030446596507E9</v>
      </c>
      <c r="O135" s="7">
        <v>2.80488431714561E9</v>
      </c>
      <c r="P135" s="7">
        <v>2.86117496196367E9</v>
      </c>
      <c r="Q135" s="7">
        <v>2.89718833254023E9</v>
      </c>
      <c r="R135" s="7">
        <v>2.80827772481194E9</v>
      </c>
      <c r="S135" s="7">
        <v>2.87466542087248E9</v>
      </c>
      <c r="T135" s="7">
        <v>2.79814740486685E9</v>
      </c>
      <c r="U135" s="7">
        <v>3.07389504645932E9</v>
      </c>
      <c r="V135" s="7">
        <v>3.09866359555332E9</v>
      </c>
      <c r="W135" s="7">
        <v>2.79813077051555E9</v>
      </c>
      <c r="X135" s="7">
        <v>2.74747917079008E9</v>
      </c>
      <c r="Y135" s="7">
        <v>2.77226435423538E9</v>
      </c>
      <c r="Z135" s="7">
        <v>2.8195225578814E9</v>
      </c>
      <c r="AA135" s="7">
        <v>2.85211277562361E9</v>
      </c>
      <c r="AB135" s="7">
        <v>2.90798868111566E9</v>
      </c>
      <c r="AC135" s="7">
        <v>2.94224727498816E9</v>
      </c>
      <c r="AD135" s="7">
        <v>3.04238421918992E9</v>
      </c>
      <c r="AE135" s="7">
        <v>3.16647980970549E9</v>
      </c>
      <c r="AF135" s="7">
        <v>3.26559155932407E9</v>
      </c>
      <c r="AG135" s="7">
        <v>3.05954793629744E9</v>
      </c>
      <c r="AH135" s="7">
        <v>3.09583883469407E9</v>
      </c>
      <c r="AI135" s="7">
        <v>3.16074494759995E9</v>
      </c>
      <c r="AJ135" s="7">
        <v>3.15848159350944E9</v>
      </c>
      <c r="AK135" s="7">
        <v>3.21256153154284E9</v>
      </c>
      <c r="AL135" s="7">
        <v>3.28159674895686E9</v>
      </c>
      <c r="AM135" s="7">
        <v>3.40280228256971E9</v>
      </c>
      <c r="AN135" s="7">
        <v>3.53661191670005E9</v>
      </c>
      <c r="AO135" s="7">
        <v>3.70138675814988E9</v>
      </c>
      <c r="AP135" s="7">
        <v>3.87757517725968E9</v>
      </c>
      <c r="AQ135" s="7">
        <v>4.11092084243682E9</v>
      </c>
      <c r="AR135" s="7">
        <v>3.58991144441624E9</v>
      </c>
      <c r="AS135" s="7">
        <v>3.94118040651647E9</v>
      </c>
      <c r="AT135" s="7">
        <v>4.14836840322472E9</v>
      </c>
      <c r="AU135" s="7">
        <v>4.33931282523752E9</v>
      </c>
      <c r="AV135" s="7">
        <v>4.55725885196535E9</v>
      </c>
      <c r="AW135" s="7">
        <v>4.84166381266139E9</v>
      </c>
      <c r="AX135" s="7">
        <v>5.18679402788045E9</v>
      </c>
      <c r="AY135" s="7">
        <v>4.94933145456665E9</v>
      </c>
      <c r="AZ135" s="7">
        <v>5.02682244259292E9</v>
      </c>
      <c r="BA135" s="7">
        <v>5.07655538105748E9</v>
      </c>
    </row>
    <row r="136" ht="12.0" customHeight="1">
      <c r="A136" s="7" t="s">
        <v>175</v>
      </c>
      <c r="B136" s="18">
        <v>3.47712093458968E8</v>
      </c>
      <c r="C136" s="7">
        <v>3.74275949230909E8</v>
      </c>
      <c r="D136" s="7">
        <v>3.76777477837994E8</v>
      </c>
      <c r="E136" s="7">
        <v>3.71536207467584E8</v>
      </c>
      <c r="F136" s="7">
        <v>3.81423169454662E8</v>
      </c>
      <c r="G136" s="7">
        <v>4.33359630298844E8</v>
      </c>
      <c r="H136" s="7">
        <v>4.90775605245104E8</v>
      </c>
      <c r="I136" s="7">
        <v>5.26511675788439E8</v>
      </c>
      <c r="J136" s="7">
        <v>5.16386439494266E8</v>
      </c>
      <c r="K136" s="7">
        <v>5.46762148376785E8</v>
      </c>
      <c r="L136" s="7">
        <v>5.49382768274276E8</v>
      </c>
      <c r="M136" s="7">
        <v>6.384847620518E8</v>
      </c>
      <c r="N136" s="7">
        <v>6.78270976033488E8</v>
      </c>
      <c r="O136" s="7">
        <v>6.93875695854311E8</v>
      </c>
      <c r="P136" s="7">
        <v>7.43667963113483E8</v>
      </c>
      <c r="Q136" s="7">
        <v>7.88933721772676E8</v>
      </c>
      <c r="R136" s="7">
        <v>8.28362509006008E8</v>
      </c>
      <c r="S136" s="7">
        <v>8.69101636763512E8</v>
      </c>
      <c r="T136" s="7">
        <v>9.53796182656036E8</v>
      </c>
      <c r="U136" s="7">
        <v>9.9572652907188E8</v>
      </c>
      <c r="V136" s="7">
        <v>9.99776611359378E8</v>
      </c>
      <c r="W136" s="7">
        <v>9.4688723673938E8</v>
      </c>
      <c r="X136" s="7">
        <v>9.70592121135199E8</v>
      </c>
      <c r="Y136" s="7">
        <v>1.00668561842689E9</v>
      </c>
      <c r="Z136" s="7">
        <v>1.06064702868854E9</v>
      </c>
      <c r="AA136" s="7">
        <v>1.10912901657439E9</v>
      </c>
      <c r="AB136" s="7">
        <v>1.10674657925772E9</v>
      </c>
      <c r="AC136" s="7">
        <v>1.12473385869693E9</v>
      </c>
      <c r="AD136" s="7">
        <v>1.16046992924026E9</v>
      </c>
      <c r="AE136" s="7">
        <v>1.17607464906108E9</v>
      </c>
      <c r="AF136" s="7">
        <v>1.24302028154778E9</v>
      </c>
      <c r="AG136" s="7">
        <v>1.35153883370195E9</v>
      </c>
      <c r="AH136" s="7">
        <v>1.25243078664694E9</v>
      </c>
      <c r="AI136" s="7">
        <v>1.37381437800948E9</v>
      </c>
      <c r="AJ136" s="7">
        <v>1.23313328898527E9</v>
      </c>
      <c r="AK136" s="7">
        <v>1.43942190748376E9</v>
      </c>
      <c r="AL136" s="7">
        <v>1.54473982387934E9</v>
      </c>
      <c r="AM136" s="7">
        <v>1.60332283232072E9</v>
      </c>
      <c r="AN136" s="7">
        <v>1.66577632298803E9</v>
      </c>
      <c r="AO136" s="7">
        <v>1.71645387117722E9</v>
      </c>
      <c r="AP136" s="7">
        <v>1.74350652028913E9</v>
      </c>
      <c r="AQ136" s="7">
        <v>1.65676770130891E9</v>
      </c>
      <c r="AR136" s="7">
        <v>1.68493275223116E9</v>
      </c>
      <c r="AS136" s="7">
        <v>1.77760405360388E9</v>
      </c>
      <c r="AT136" s="7">
        <v>1.87537227655209E9</v>
      </c>
      <c r="AU136" s="7">
        <v>1.92413195574244E9</v>
      </c>
      <c r="AV136" s="7">
        <v>2.07229011633461E9</v>
      </c>
      <c r="AW136" s="7">
        <v>2.19248294308203E9</v>
      </c>
      <c r="AX136" s="7">
        <v>2.37526085555277E9</v>
      </c>
      <c r="AY136" s="7">
        <v>2.58984223552939E9</v>
      </c>
      <c r="AZ136" s="7">
        <v>2.75839272517612E9</v>
      </c>
      <c r="BA136" s="7">
        <v>2.88273319359963E9</v>
      </c>
    </row>
    <row r="137" ht="12.0" customHeight="1">
      <c r="A137" s="7" t="s">
        <v>176</v>
      </c>
      <c r="B137" s="18">
        <v>6.63103703578948E9</v>
      </c>
      <c r="C137" s="7">
        <v>7.13486282105263E9</v>
      </c>
      <c r="D137" s="7">
        <v>7.59299449263158E9</v>
      </c>
      <c r="E137" s="7">
        <v>8.1502294231579E9</v>
      </c>
      <c r="F137" s="7">
        <v>8.58699722105264E9</v>
      </c>
      <c r="G137" s="7">
        <v>9.24689622550745E9</v>
      </c>
      <c r="H137" s="7">
        <v>9.9696993828724E9</v>
      </c>
      <c r="I137" s="7">
        <v>1.03542452914892E10</v>
      </c>
      <c r="J137" s="7">
        <v>1.11803064337293E10</v>
      </c>
      <c r="K137" s="7">
        <v>1.17268594589993E10</v>
      </c>
      <c r="L137" s="7">
        <v>1.24288924264213E10</v>
      </c>
      <c r="M137" s="7">
        <v>1.31439806550992E10</v>
      </c>
      <c r="N137" s="7">
        <v>1.43771377026707E10</v>
      </c>
      <c r="O137" s="7">
        <v>1.60613047193242E10</v>
      </c>
      <c r="P137" s="7">
        <v>1.73959390327455E10</v>
      </c>
      <c r="Q137" s="7">
        <v>1.75353970649376E10</v>
      </c>
      <c r="R137" s="7">
        <v>1.9563161662908E10</v>
      </c>
      <c r="S137" s="7">
        <v>2.10805732829253E10</v>
      </c>
      <c r="T137" s="7">
        <v>2.24828603232512E10</v>
      </c>
      <c r="U137" s="7">
        <v>2.4584805734881E10</v>
      </c>
      <c r="V137" s="7">
        <v>2.64149561337205E10</v>
      </c>
      <c r="W137" s="7">
        <v>2.82486697951179E10</v>
      </c>
      <c r="X137" s="7">
        <v>2.99269026021095E10</v>
      </c>
      <c r="Y137" s="7">
        <v>3.17974092756634E10</v>
      </c>
      <c r="Z137" s="7">
        <v>3.42655004408174E10</v>
      </c>
      <c r="AA137" s="7">
        <v>3.38809563567076E10</v>
      </c>
      <c r="AB137" s="7">
        <v>3.42714373872397E10</v>
      </c>
      <c r="AC137" s="7">
        <v>3.61182035731324E10</v>
      </c>
      <c r="AD137" s="7">
        <v>3.97075310408061E10</v>
      </c>
      <c r="AE137" s="7">
        <v>4.33044302133521E10</v>
      </c>
      <c r="AF137" s="7">
        <v>4.72060074919192E10</v>
      </c>
      <c r="AG137" s="7">
        <v>5.17120403561942E10</v>
      </c>
      <c r="AH137" s="7">
        <v>5.63067150781808E10</v>
      </c>
      <c r="AI137" s="7">
        <v>6.18782346030313E10</v>
      </c>
      <c r="AJ137" s="7">
        <v>6.75784840577495E10</v>
      </c>
      <c r="AK137" s="7">
        <v>7.42208287512374E10</v>
      </c>
      <c r="AL137" s="7">
        <v>8.16449163948703E10</v>
      </c>
      <c r="AM137" s="7">
        <v>8.76235637539284E10</v>
      </c>
      <c r="AN137" s="7">
        <v>8.11749817248763E10</v>
      </c>
      <c r="AO137" s="7">
        <v>8.61571854247484E10</v>
      </c>
      <c r="AP137" s="7">
        <v>9.37897368421053E10</v>
      </c>
      <c r="AQ137" s="7">
        <v>9.42752631578948E10</v>
      </c>
      <c r="AR137" s="7">
        <v>9.93576315789474E10</v>
      </c>
      <c r="AS137" s="7">
        <v>1.05108947368421E11</v>
      </c>
      <c r="AT137" s="7">
        <v>1.12238947368421E11</v>
      </c>
      <c r="AU137" s="7">
        <v>1.18223684210526E11</v>
      </c>
      <c r="AV137" s="7">
        <v>1.25138421052632E11</v>
      </c>
      <c r="AW137" s="7">
        <v>1.33247631578947E11</v>
      </c>
      <c r="AX137" s="7">
        <v>1.39653485880977E11</v>
      </c>
      <c r="AY137" s="7">
        <v>1.37368729997694E11</v>
      </c>
      <c r="AZ137" s="7">
        <v>1.47250929612046E11</v>
      </c>
      <c r="BA137" s="7">
        <v>1.54815013649811E11</v>
      </c>
    </row>
    <row r="138" ht="12.0" customHeight="1">
      <c r="A138" s="7" t="s">
        <v>177</v>
      </c>
      <c r="B138" s="10"/>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7">
        <v>4.2031472234976E8</v>
      </c>
      <c r="AL138" s="7">
        <v>4.58492055091223E8</v>
      </c>
      <c r="AM138" s="7">
        <v>5.06194041980556E8</v>
      </c>
      <c r="AN138" s="7">
        <v>5.55755697913223E8</v>
      </c>
      <c r="AO138" s="7">
        <v>5.95920613441741E8</v>
      </c>
      <c r="AP138" s="7">
        <v>6.24337143585387E8</v>
      </c>
      <c r="AQ138" s="7">
        <v>6.45905368680564E8</v>
      </c>
      <c r="AR138" s="7">
        <v>6.84924265615625E8</v>
      </c>
      <c r="AS138" s="7">
        <v>7.95445094912069E8</v>
      </c>
      <c r="AT138" s="7">
        <v>8.77061583722413E8</v>
      </c>
      <c r="AU138" s="7">
        <v>8.17106994266863E8</v>
      </c>
      <c r="AV138" s="7">
        <v>9.77140736374264E8</v>
      </c>
      <c r="AW138" s="7">
        <v>1.08029481886506E9</v>
      </c>
      <c r="AX138" s="7">
        <v>1.21207191847371E9</v>
      </c>
      <c r="AY138" s="7">
        <v>1.15462961212062E9</v>
      </c>
      <c r="AZ138" s="7">
        <v>1.22071443404233E9</v>
      </c>
      <c r="BA138" s="7">
        <v>1.31183703573776E9</v>
      </c>
    </row>
    <row r="139" ht="12.0" customHeight="1">
      <c r="A139" s="7" t="s">
        <v>178</v>
      </c>
      <c r="B139" s="10"/>
      <c r="C139" s="11"/>
      <c r="D139" s="11"/>
      <c r="E139" s="11"/>
      <c r="F139" s="11"/>
      <c r="G139" s="11"/>
      <c r="H139" s="11"/>
      <c r="I139" s="7">
        <v>9.41397136954026E8</v>
      </c>
      <c r="J139" s="7">
        <v>9.76308004384744E8</v>
      </c>
      <c r="K139" s="7">
        <v>9.78563270243941E8</v>
      </c>
      <c r="L139" s="7">
        <v>1.03861725631485E9</v>
      </c>
      <c r="M139" s="7">
        <v>1.06529929239449E9</v>
      </c>
      <c r="N139" s="7">
        <v>1.12755555801752E9</v>
      </c>
      <c r="O139" s="7">
        <v>1.11114831910213E9</v>
      </c>
      <c r="P139" s="7">
        <v>1.0941607933293E9</v>
      </c>
      <c r="Q139" s="7">
        <v>1.22135752326979E9</v>
      </c>
      <c r="R139" s="7">
        <v>1.3877484146712E9</v>
      </c>
      <c r="S139" s="7">
        <v>1.47585166540039E9</v>
      </c>
      <c r="T139" s="7">
        <v>1.45425292565954E9</v>
      </c>
      <c r="U139" s="7">
        <v>1.60543236584922E9</v>
      </c>
      <c r="V139" s="7">
        <v>1.53598393233368E9</v>
      </c>
      <c r="W139" s="7">
        <v>1.46822329042146E9</v>
      </c>
      <c r="X139" s="7">
        <v>1.4001321660511E9</v>
      </c>
      <c r="Y139" s="7">
        <v>1.46731004124752E9</v>
      </c>
      <c r="Z139" s="7">
        <v>1.53142562201079E9</v>
      </c>
      <c r="AA139" s="7">
        <v>1.35751208025875E9</v>
      </c>
      <c r="AB139" s="7">
        <v>1.47202243343684E9</v>
      </c>
      <c r="AC139" s="7">
        <v>1.46439389313402E9</v>
      </c>
      <c r="AD139" s="7">
        <v>1.48608868605555E9</v>
      </c>
      <c r="AE139" s="7">
        <v>1.66090778942058E9</v>
      </c>
      <c r="AF139" s="7">
        <v>1.63013654955878E9</v>
      </c>
      <c r="AG139" s="7">
        <v>1.65648058094326E9</v>
      </c>
      <c r="AH139" s="7">
        <v>1.79451941697999E9</v>
      </c>
      <c r="AI139" s="7">
        <v>1.75612740703825E9</v>
      </c>
      <c r="AJ139" s="7">
        <v>1.77214613480977E9</v>
      </c>
      <c r="AK139" s="7">
        <v>1.88217877306183E9</v>
      </c>
      <c r="AL139" s="7">
        <v>1.94275493464248E9</v>
      </c>
      <c r="AM139" s="7">
        <v>2.07410641928791E9</v>
      </c>
      <c r="AN139" s="7">
        <v>2.19923962679295E9</v>
      </c>
      <c r="AO139" s="7">
        <v>2.34735430375306E9</v>
      </c>
      <c r="AP139" s="7">
        <v>2.42246964147315E9</v>
      </c>
      <c r="AQ139" s="7">
        <v>2.71558846809141E9</v>
      </c>
      <c r="AR139" s="7">
        <v>2.82837551826183E9</v>
      </c>
      <c r="AS139" s="7">
        <v>3.03884611257877E9</v>
      </c>
      <c r="AT139" s="7">
        <v>3.10526070944113E9</v>
      </c>
      <c r="AU139" s="7">
        <v>3.29405417463506E9</v>
      </c>
      <c r="AV139" s="7">
        <v>3.46863904589072E9</v>
      </c>
      <c r="AW139" s="7">
        <v>3.61779052486402E9</v>
      </c>
      <c r="AX139" s="7">
        <v>3.79868005110721E9</v>
      </c>
      <c r="AY139" s="7">
        <v>3.96962065340705E9</v>
      </c>
      <c r="AZ139" s="7">
        <v>4.19985865130466E9</v>
      </c>
      <c r="BA139" s="7">
        <v>4.31325483488989E9</v>
      </c>
    </row>
    <row r="140" ht="12.0" customHeight="1">
      <c r="A140" s="7" t="s">
        <v>179</v>
      </c>
      <c r="B140" s="10"/>
      <c r="C140" s="11"/>
      <c r="D140" s="11"/>
      <c r="E140" s="11"/>
      <c r="F140" s="11"/>
      <c r="G140" s="11"/>
      <c r="H140" s="11"/>
      <c r="I140" s="11"/>
      <c r="J140" s="11"/>
      <c r="K140" s="11"/>
      <c r="L140" s="7">
        <v>6.27739540080255E8</v>
      </c>
      <c r="M140" s="7">
        <v>6.43144191196247E8</v>
      </c>
      <c r="N140" s="7">
        <v>6.80693029332518E8</v>
      </c>
      <c r="O140" s="7">
        <v>7.08915620446493E8</v>
      </c>
      <c r="P140" s="7">
        <v>7.80065162255036E8</v>
      </c>
      <c r="Q140" s="7">
        <v>9.32646642923558E8</v>
      </c>
      <c r="R140" s="7">
        <v>1.09135589400236E9</v>
      </c>
      <c r="S140" s="7">
        <v>1.22432851014182E9</v>
      </c>
      <c r="T140" s="7">
        <v>1.36097778813553E9</v>
      </c>
      <c r="U140" s="7">
        <v>1.50375483751932E9</v>
      </c>
      <c r="V140" s="7">
        <v>1.60976526346163E9</v>
      </c>
      <c r="W140" s="7">
        <v>1.66307686524723E9</v>
      </c>
      <c r="X140" s="7">
        <v>1.70106904100713E9</v>
      </c>
      <c r="Y140" s="7">
        <v>1.6906518320935E9</v>
      </c>
      <c r="Z140" s="7">
        <v>1.70658403476831E9</v>
      </c>
      <c r="AA140" s="7">
        <v>1.75070398093849E9</v>
      </c>
      <c r="AB140" s="7">
        <v>1.8187222321007E9</v>
      </c>
      <c r="AC140" s="7">
        <v>1.89348102934248E9</v>
      </c>
      <c r="AD140" s="7">
        <v>2.0528030580502E9</v>
      </c>
      <c r="AE140" s="7">
        <v>2.22070396474443E9</v>
      </c>
      <c r="AF140" s="7">
        <v>2.36041712794327E9</v>
      </c>
      <c r="AG140" s="7">
        <v>2.50809639247953E9</v>
      </c>
      <c r="AH140" s="7">
        <v>2.62574958357309E9</v>
      </c>
      <c r="AI140" s="7">
        <v>2.74340277368685E9</v>
      </c>
      <c r="AJ140" s="7">
        <v>2.8984353629114E9</v>
      </c>
      <c r="AK140" s="7">
        <v>3.08226847228044E9</v>
      </c>
      <c r="AL140" s="7">
        <v>3.19869610811618E9</v>
      </c>
      <c r="AM140" s="7">
        <v>3.36685088430719E9</v>
      </c>
      <c r="AN140" s="7">
        <v>3.53942229976604E9</v>
      </c>
      <c r="AO140" s="7">
        <v>3.70648206356648E9</v>
      </c>
      <c r="AP140" s="7">
        <v>3.95741808279925E9</v>
      </c>
      <c r="AQ140" s="7">
        <v>3.89608251162241E9</v>
      </c>
      <c r="AR140" s="7">
        <v>4.00562431445899E9</v>
      </c>
      <c r="AS140" s="7">
        <v>4.01091524232409E9</v>
      </c>
      <c r="AT140" s="7">
        <v>3.99073133232021E9</v>
      </c>
      <c r="AU140" s="7">
        <v>4.1370156897755E9</v>
      </c>
      <c r="AV140" s="7">
        <v>4.22901904654075E9</v>
      </c>
      <c r="AW140" s="7">
        <v>4.40998837555611E9</v>
      </c>
      <c r="AX140" s="7">
        <v>4.6024213816125E9</v>
      </c>
      <c r="AY140" s="7">
        <v>4.48033812013272E9</v>
      </c>
      <c r="AZ140" s="7">
        <v>4.6018335007386E9</v>
      </c>
      <c r="BA140" s="7">
        <v>4.69847200425411E9</v>
      </c>
    </row>
    <row r="141" ht="12.0" customHeight="1">
      <c r="A141" s="7" t="s">
        <v>180</v>
      </c>
      <c r="B141" s="10"/>
      <c r="C141" s="11"/>
      <c r="D141" s="11"/>
      <c r="E141" s="11"/>
      <c r="F141" s="11"/>
      <c r="G141" s="11"/>
      <c r="H141" s="11"/>
      <c r="I141" s="11"/>
      <c r="J141" s="11"/>
      <c r="K141" s="11"/>
      <c r="L141" s="11"/>
      <c r="M141" s="11"/>
      <c r="N141" s="11"/>
      <c r="O141" s="11"/>
      <c r="P141" s="11"/>
      <c r="Q141" s="11"/>
      <c r="R141" s="11"/>
      <c r="S141" s="11"/>
      <c r="T141" s="11"/>
      <c r="U141" s="11"/>
      <c r="V141" s="11"/>
      <c r="W141" s="7">
        <v>5.78569874966798E7</v>
      </c>
      <c r="X141" s="7">
        <v>6.0652192080496E7</v>
      </c>
      <c r="Y141" s="7">
        <v>7.00580767806699E7</v>
      </c>
      <c r="Z141" s="7">
        <v>7.27665886871734E7</v>
      </c>
      <c r="AA141" s="7">
        <v>6.82133053728538E7</v>
      </c>
      <c r="AB141" s="7">
        <v>8.49545675399689E7</v>
      </c>
      <c r="AC141" s="7">
        <v>9.29095611060492E7</v>
      </c>
      <c r="AD141" s="7">
        <v>1.00146273981233E8</v>
      </c>
      <c r="AE141" s="7">
        <v>9.84522127251972E7</v>
      </c>
      <c r="AF141" s="7">
        <v>1.01087071991107E8</v>
      </c>
      <c r="AG141" s="7">
        <v>1.01175900039142E8</v>
      </c>
      <c r="AH141" s="7">
        <v>1.08400623657185E8</v>
      </c>
      <c r="AI141" s="7">
        <v>1.14911452726642E8</v>
      </c>
      <c r="AJ141" s="7">
        <v>1.21665659881187E8</v>
      </c>
      <c r="AK141" s="7">
        <v>1.31658299831915E8</v>
      </c>
      <c r="AL141" s="7">
        <v>1.18093638632082E8</v>
      </c>
      <c r="AM141" s="7">
        <v>1.10481765336538E8</v>
      </c>
      <c r="AN141" s="7">
        <v>1.07339370964759E8</v>
      </c>
      <c r="AO141" s="7">
        <v>1.04766286856212E8</v>
      </c>
      <c r="AP141" s="7">
        <v>1.10937729412641E8</v>
      </c>
      <c r="AQ141" s="7">
        <v>1.16887741466861E8</v>
      </c>
      <c r="AR141" s="7">
        <v>1.19945411027386E8</v>
      </c>
      <c r="AS141" s="7">
        <v>1.20149396141195E8</v>
      </c>
      <c r="AT141" s="7">
        <v>1.20082818406459E8</v>
      </c>
      <c r="AU141" s="7">
        <v>1.23231360845182E8</v>
      </c>
      <c r="AV141" s="7">
        <v>1.25551289075319E8</v>
      </c>
      <c r="AW141" s="7">
        <v>1.29379964280803E8</v>
      </c>
      <c r="AX141" s="7">
        <v>1.26882296155474E8</v>
      </c>
      <c r="AY141" s="7">
        <v>1.2519306263054E8</v>
      </c>
      <c r="AZ141" s="7">
        <v>1.31705868783741E8</v>
      </c>
      <c r="BA141" s="7">
        <v>1.38291162222928E8</v>
      </c>
    </row>
    <row r="142" ht="12.0" customHeight="1">
      <c r="A142" s="7" t="s">
        <v>181</v>
      </c>
      <c r="B142" s="10"/>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row>
    <row r="143" ht="12.0" customHeight="1">
      <c r="A143" s="7" t="s">
        <v>182</v>
      </c>
      <c r="B143" s="18">
        <v>3.19353266714345E8</v>
      </c>
      <c r="C143" s="7">
        <v>3.68948551869877E8</v>
      </c>
      <c r="D143" s="7">
        <v>3.71629363276958E8</v>
      </c>
      <c r="E143" s="7">
        <v>3.64257100277732E8</v>
      </c>
      <c r="F143" s="7">
        <v>4.65123119730339E8</v>
      </c>
      <c r="G143" s="7">
        <v>5.4018622569654E8</v>
      </c>
      <c r="H143" s="7">
        <v>5.41433851107987E8</v>
      </c>
      <c r="I143" s="7">
        <v>5.60747516321772E8</v>
      </c>
      <c r="J143" s="7">
        <v>6.17923814526938E8</v>
      </c>
      <c r="K143" s="7">
        <v>6.25638791800434E8</v>
      </c>
      <c r="L143" s="7">
        <v>7.00627426637491E8</v>
      </c>
      <c r="M143" s="7">
        <v>7.13539194468302E8</v>
      </c>
      <c r="N143" s="7">
        <v>7.0830960960743E8</v>
      </c>
      <c r="O143" s="7">
        <v>6.758353355335E8</v>
      </c>
      <c r="P143" s="7">
        <v>7.5803455918384E8</v>
      </c>
      <c r="Q143" s="7">
        <v>7.19114226072766E8</v>
      </c>
      <c r="R143" s="7">
        <v>7.80570482680021E8</v>
      </c>
      <c r="S143" s="7">
        <v>7.65906734509557E8</v>
      </c>
      <c r="T143" s="7">
        <v>7.62041097594928E8</v>
      </c>
      <c r="U143" s="7">
        <v>7.98543169372847E8</v>
      </c>
      <c r="V143" s="7">
        <v>8.25463738199229E8</v>
      </c>
      <c r="W143" s="7">
        <v>8.539446184091E8</v>
      </c>
      <c r="X143" s="7">
        <v>8.3396296206941E8</v>
      </c>
      <c r="Y143" s="7">
        <v>8.6511433137455E8</v>
      </c>
      <c r="Z143" s="7">
        <v>8.37198264302812E8</v>
      </c>
      <c r="AA143" s="7">
        <v>8.6227034767131E8</v>
      </c>
      <c r="AB143" s="7">
        <v>9.11536847638094E8</v>
      </c>
      <c r="AC143" s="7">
        <v>9.28859549893171E8</v>
      </c>
      <c r="AD143" s="7">
        <v>9.44839630558912E8</v>
      </c>
      <c r="AE143" s="7">
        <v>9.8998015110309E8</v>
      </c>
      <c r="AF143" s="7">
        <v>9.72444587662969E8</v>
      </c>
      <c r="AG143" s="7">
        <v>9.89832744397124E8</v>
      </c>
      <c r="AH143" s="7">
        <v>1.00838345583913E9</v>
      </c>
      <c r="AI143" s="7">
        <v>1.06761224247558E9</v>
      </c>
      <c r="AJ143" s="7">
        <v>1.03493549157296E9</v>
      </c>
      <c r="AK143" s="7">
        <v>1.13656409159526E9</v>
      </c>
      <c r="AL143" s="7">
        <v>1.20269878538246E9</v>
      </c>
      <c r="AM143" s="7">
        <v>1.15405326826685E9</v>
      </c>
      <c r="AN143" s="7">
        <v>1.20621244704187E9</v>
      </c>
      <c r="AO143" s="7">
        <v>1.29924550716819E9</v>
      </c>
      <c r="AP143" s="7">
        <v>1.29365347322014E9</v>
      </c>
      <c r="AQ143" s="7">
        <v>1.31964034440555E9</v>
      </c>
      <c r="AR143" s="7">
        <v>1.32841294341555E9</v>
      </c>
      <c r="AS143" s="7">
        <v>1.40783514611873E9</v>
      </c>
      <c r="AT143" s="7">
        <v>1.4887465151226E9</v>
      </c>
      <c r="AU143" s="7">
        <v>1.62227815754553E9</v>
      </c>
      <c r="AV143" s="7">
        <v>1.92838762792558E9</v>
      </c>
      <c r="AW143" s="7">
        <v>1.95951917034319E9</v>
      </c>
      <c r="AX143" s="7">
        <v>2.02843553483749E9</v>
      </c>
      <c r="AY143" s="7">
        <v>2.00368474876444E9</v>
      </c>
      <c r="AZ143" s="7">
        <v>2.10759397248981E9</v>
      </c>
      <c r="BA143" s="7">
        <v>2.20770528966642E9</v>
      </c>
    </row>
    <row r="144" ht="12.0" customHeight="1">
      <c r="A144" s="7" t="s">
        <v>183</v>
      </c>
      <c r="B144" s="10"/>
      <c r="C144" s="11"/>
      <c r="D144" s="11"/>
      <c r="E144" s="11"/>
      <c r="F144" s="11"/>
      <c r="G144" s="11"/>
      <c r="H144" s="11"/>
      <c r="I144" s="11"/>
      <c r="J144" s="11"/>
      <c r="K144" s="11"/>
      <c r="L144" s="11"/>
      <c r="M144" s="11"/>
      <c r="N144" s="11"/>
      <c r="O144" s="11"/>
      <c r="P144" s="11"/>
      <c r="Q144" s="11"/>
      <c r="R144" s="7">
        <v>1.47513213979521E9</v>
      </c>
      <c r="S144" s="7">
        <v>1.571718172758E9</v>
      </c>
      <c r="T144" s="7">
        <v>1.63192764785168E9</v>
      </c>
      <c r="U144" s="7">
        <v>1.68931480380034E9</v>
      </c>
      <c r="V144" s="7">
        <v>1.51934847306714E9</v>
      </c>
      <c r="W144" s="7">
        <v>1.60872191265932E9</v>
      </c>
      <c r="X144" s="7">
        <v>1.69715457920317E9</v>
      </c>
      <c r="Y144" s="7">
        <v>1.70366817886749E9</v>
      </c>
      <c r="Z144" s="7">
        <v>1.78371308140901E9</v>
      </c>
      <c r="AA144" s="7">
        <v>1.90776096834949E9</v>
      </c>
      <c r="AB144" s="7">
        <v>2.0936156787714E9</v>
      </c>
      <c r="AC144" s="7">
        <v>2.27975988251172E9</v>
      </c>
      <c r="AD144" s="7">
        <v>2.43458628027952E9</v>
      </c>
      <c r="AE144" s="7">
        <v>2.54329417658458E9</v>
      </c>
      <c r="AF144" s="7">
        <v>2.72607403340225E9</v>
      </c>
      <c r="AG144" s="7">
        <v>2.8469875818199E9</v>
      </c>
      <c r="AH144" s="7">
        <v>3.03240330328493E9</v>
      </c>
      <c r="AI144" s="7">
        <v>3.18651194739659E9</v>
      </c>
      <c r="AJ144" s="7">
        <v>3.3183106351787E9</v>
      </c>
      <c r="AK144" s="7">
        <v>3.46059105546483E9</v>
      </c>
      <c r="AL144" s="7">
        <v>3.6539634809228E9</v>
      </c>
      <c r="AM144" s="7">
        <v>3.86178183020217E9</v>
      </c>
      <c r="AN144" s="7">
        <v>4.09621624337224E9</v>
      </c>
      <c r="AO144" s="7">
        <v>4.20315941880727E9</v>
      </c>
      <c r="AP144" s="7">
        <v>4.58256239794315E9</v>
      </c>
      <c r="AQ144" s="7">
        <v>4.70049786339525E9</v>
      </c>
      <c r="AR144" s="7">
        <v>4.79983410884689E9</v>
      </c>
      <c r="AS144" s="7">
        <v>4.97535715044097E9</v>
      </c>
      <c r="AT144" s="7">
        <v>5.26122960424519E9</v>
      </c>
      <c r="AU144" s="7">
        <v>5.3265418543562E9</v>
      </c>
      <c r="AV144" s="7">
        <v>5.53681524497488E9</v>
      </c>
      <c r="AW144" s="7">
        <v>5.8621159256808E9</v>
      </c>
      <c r="AX144" s="7">
        <v>6.18551372831866E9</v>
      </c>
      <c r="AY144" s="7">
        <v>6.37310727382177E9</v>
      </c>
      <c r="AZ144" s="7">
        <v>6.63642609274919E9</v>
      </c>
      <c r="BA144" s="7">
        <v>6.90926980640436E9</v>
      </c>
    </row>
    <row r="145" ht="12.0" customHeight="1">
      <c r="A145" s="7" t="s">
        <v>184</v>
      </c>
      <c r="B145" s="10"/>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row>
    <row r="146" ht="12.0" customHeight="1">
      <c r="A146" s="7" t="s">
        <v>185</v>
      </c>
      <c r="B146" s="18">
        <v>9.43548177845734E10</v>
      </c>
      <c r="C146" s="7">
        <v>9.9075314540296E10</v>
      </c>
      <c r="D146" s="7">
        <v>1.03696598044083E11</v>
      </c>
      <c r="E146" s="7">
        <v>1.12103163997746E11</v>
      </c>
      <c r="F146" s="7">
        <v>1.25449584624181E11</v>
      </c>
      <c r="G146" s="7">
        <v>1.33686930877137E11</v>
      </c>
      <c r="H146" s="7">
        <v>1.41836672410204E11</v>
      </c>
      <c r="I146" s="7">
        <v>1.50141103029114E11</v>
      </c>
      <c r="J146" s="7">
        <v>1.64289317788991E11</v>
      </c>
      <c r="K146" s="7">
        <v>1.69905745307539E11</v>
      </c>
      <c r="L146" s="7">
        <v>1.80953839267593E11</v>
      </c>
      <c r="M146" s="7">
        <v>1.87762168997793E11</v>
      </c>
      <c r="N146" s="7">
        <v>2.03212756086099E11</v>
      </c>
      <c r="O146" s="7">
        <v>2.19187554414333E11</v>
      </c>
      <c r="P146" s="7">
        <v>2.31849640745309E11</v>
      </c>
      <c r="Q146" s="7">
        <v>2.45168208693962E11</v>
      </c>
      <c r="R146" s="7">
        <v>2.55998377350172E11</v>
      </c>
      <c r="S146" s="7">
        <v>2.64678359982586E11</v>
      </c>
      <c r="T146" s="7">
        <v>2.88385448038016E11</v>
      </c>
      <c r="U146" s="7">
        <v>3.16353559443042E11</v>
      </c>
      <c r="V146" s="7">
        <v>3.45563280746975E11</v>
      </c>
      <c r="W146" s="7">
        <v>3.75878167054007E11</v>
      </c>
      <c r="X146" s="7">
        <v>3.73518018233035E11</v>
      </c>
      <c r="Y146" s="7">
        <v>3.57844094428588E11</v>
      </c>
      <c r="Z146" s="7">
        <v>3.70762913620175E11</v>
      </c>
      <c r="AA146" s="7">
        <v>3.8037822021541E11</v>
      </c>
      <c r="AB146" s="7">
        <v>3.66099126583803E11</v>
      </c>
      <c r="AC146" s="7">
        <v>3.72893000112578E11</v>
      </c>
      <c r="AD146" s="7">
        <v>3.77537151452896E11</v>
      </c>
      <c r="AE146" s="7">
        <v>3.93387268233086E11</v>
      </c>
      <c r="AF146" s="7">
        <v>4.13325339980804E11</v>
      </c>
      <c r="AG146" s="7">
        <v>4.30776972106142E11</v>
      </c>
      <c r="AH146" s="7">
        <v>4.4640839824176E11</v>
      </c>
      <c r="AI146" s="7">
        <v>4.55115704020581E11</v>
      </c>
      <c r="AJ146" s="7">
        <v>4.7540593689387E11</v>
      </c>
      <c r="AK146" s="7">
        <v>4.45845258682303E11</v>
      </c>
      <c r="AL146" s="7">
        <v>4.68760936466252E11</v>
      </c>
      <c r="AM146" s="7">
        <v>5.00522064862549E11</v>
      </c>
      <c r="AN146" s="7">
        <v>5.25080308657694E11</v>
      </c>
      <c r="AO146" s="7">
        <v>5.45418010283765E11</v>
      </c>
      <c r="AP146" s="7">
        <v>5.81426421971453E11</v>
      </c>
      <c r="AQ146" s="7">
        <v>5.80513674391545E11</v>
      </c>
      <c r="AR146" s="7">
        <v>5.85312691416452E11</v>
      </c>
      <c r="AS146" s="7">
        <v>5.93223360014088E11</v>
      </c>
      <c r="AT146" s="7">
        <v>6.172693090064E11</v>
      </c>
      <c r="AU146" s="7">
        <v>6.37055457596052E11</v>
      </c>
      <c r="AV146" s="7">
        <v>6.69864782183058E11</v>
      </c>
      <c r="AW146" s="7">
        <v>6.91704027302286E11</v>
      </c>
      <c r="AX146" s="7">
        <v>6.99939486221459E11</v>
      </c>
      <c r="AY146" s="7">
        <v>6.56259080282989E11</v>
      </c>
      <c r="AZ146" s="7">
        <v>6.92479257708904E11</v>
      </c>
      <c r="BA146" s="7">
        <v>7.19742387372181E11</v>
      </c>
    </row>
    <row r="147" ht="24.0" customHeight="1">
      <c r="A147" s="7" t="s">
        <v>186</v>
      </c>
      <c r="B147" s="10"/>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7">
        <v>1.6339577226364E8</v>
      </c>
      <c r="AC147" s="7">
        <v>1.65356129459364E8</v>
      </c>
      <c r="AD147" s="7">
        <v>1.69570897430172E8</v>
      </c>
      <c r="AE147" s="7">
        <v>1.75549986877132E8</v>
      </c>
      <c r="AF147" s="7">
        <v>1.82117183482809E8</v>
      </c>
      <c r="AG147" s="7">
        <v>1.95643648133308E8</v>
      </c>
      <c r="AH147" s="7">
        <v>2.03485076916206E8</v>
      </c>
      <c r="AI147" s="7">
        <v>2.20050095220079E8</v>
      </c>
      <c r="AJ147" s="7">
        <v>2.18873880902644E8</v>
      </c>
      <c r="AK147" s="7">
        <v>2.35010116901958E8</v>
      </c>
      <c r="AL147" s="7">
        <v>2.27728371709885E8</v>
      </c>
      <c r="AM147" s="7">
        <v>2.14180760223691E8</v>
      </c>
      <c r="AN147" s="7">
        <v>2.2001260397398E8</v>
      </c>
      <c r="AO147" s="7">
        <v>2.23593594092404E8</v>
      </c>
      <c r="AP147" s="7">
        <v>2.33611434360038E8</v>
      </c>
      <c r="AQ147" s="7">
        <v>2.37472671374342E8</v>
      </c>
      <c r="AR147" s="7">
        <v>2.38667142842075E8</v>
      </c>
      <c r="AS147" s="7">
        <v>2.42853327620526E8</v>
      </c>
      <c r="AT147" s="7">
        <v>2.34979963064189E8</v>
      </c>
      <c r="AU147" s="7">
        <v>2.39902742976358E8</v>
      </c>
      <c r="AV147" s="7">
        <v>2.40271104661325E8</v>
      </c>
      <c r="AW147" s="7">
        <v>2.35138826940497E8</v>
      </c>
      <c r="AX147" s="7">
        <v>2.29491005210346E8</v>
      </c>
      <c r="AY147" s="7">
        <v>2.31026154298833E8</v>
      </c>
      <c r="AZ147" s="7">
        <v>2.38245803831236E8</v>
      </c>
      <c r="BA147" s="7">
        <v>2.41581245084874E8</v>
      </c>
    </row>
    <row r="148" ht="12.0" customHeight="1">
      <c r="A148" s="7" t="s">
        <v>187</v>
      </c>
      <c r="B148" s="10"/>
      <c r="C148" s="11"/>
      <c r="D148" s="11"/>
      <c r="E148" s="11"/>
      <c r="F148" s="11"/>
      <c r="G148" s="11"/>
      <c r="H148" s="11"/>
      <c r="I148" s="11"/>
      <c r="J148" s="11"/>
      <c r="K148" s="11"/>
      <c r="L148" s="11"/>
      <c r="M148" s="11"/>
      <c r="N148" s="11"/>
      <c r="O148" s="11"/>
      <c r="P148" s="11"/>
      <c r="Q148" s="11"/>
      <c r="R148" s="11"/>
      <c r="S148" s="11"/>
      <c r="T148" s="11"/>
      <c r="U148" s="11"/>
      <c r="V148" s="7">
        <v>2.80457745895829E9</v>
      </c>
      <c r="W148" s="7">
        <v>2.78463171970667E9</v>
      </c>
      <c r="X148" s="7">
        <v>3.11129441915988E9</v>
      </c>
      <c r="Y148" s="7">
        <v>3.24685877306406E9</v>
      </c>
      <c r="Z148" s="7">
        <v>3.3558640827783E9</v>
      </c>
      <c r="AA148" s="7">
        <v>3.17830945924028E9</v>
      </c>
      <c r="AB148" s="7">
        <v>3.42966886205401E9</v>
      </c>
      <c r="AC148" s="7">
        <v>3.4709006630294E9</v>
      </c>
      <c r="AD148" s="7">
        <v>3.52964442180166E9</v>
      </c>
      <c r="AE148" s="7">
        <v>3.70726612098946E9</v>
      </c>
      <c r="AF148" s="7">
        <v>3.61829173408572E9</v>
      </c>
      <c r="AG148" s="7">
        <v>3.039365056632E9</v>
      </c>
      <c r="AH148" s="7">
        <v>2.15490982515208E9</v>
      </c>
      <c r="AI148" s="7">
        <v>2.12905090725027E9</v>
      </c>
      <c r="AJ148" s="7">
        <v>1.47117417690993E9</v>
      </c>
      <c r="AK148" s="7">
        <v>1.45057773843319E9</v>
      </c>
      <c r="AL148" s="7">
        <v>1.37514769603467E9</v>
      </c>
      <c r="AM148" s="7">
        <v>1.39715005917122E9</v>
      </c>
      <c r="AN148" s="7">
        <v>1.30633530532509E9</v>
      </c>
      <c r="AO148" s="7">
        <v>1.26191990494404E9</v>
      </c>
      <c r="AP148" s="7">
        <v>1.28842022294787E9</v>
      </c>
      <c r="AQ148" s="7">
        <v>1.36701385654768E9</v>
      </c>
      <c r="AR148" s="7">
        <v>1.4736409373584E9</v>
      </c>
      <c r="AS148" s="7">
        <v>1.57090123922406E9</v>
      </c>
      <c r="AT148" s="7">
        <v>1.68730601140824E9</v>
      </c>
      <c r="AU148" s="7">
        <v>1.81387740869432E9</v>
      </c>
      <c r="AV148" s="7">
        <v>1.9006651778829E9</v>
      </c>
      <c r="AW148" s="7">
        <v>1.95897651217176E9</v>
      </c>
      <c r="AX148" s="7">
        <v>2.11108802960614E9</v>
      </c>
      <c r="AY148" s="7">
        <v>1.98464272616552E9</v>
      </c>
      <c r="AZ148" s="7">
        <v>2.12555235972328E9</v>
      </c>
      <c r="BA148" s="7">
        <v>2.26158771074557E9</v>
      </c>
    </row>
    <row r="149" ht="12.0" customHeight="1">
      <c r="A149" s="7" t="s">
        <v>188</v>
      </c>
      <c r="B149" s="10"/>
      <c r="C149" s="11"/>
      <c r="D149" s="11"/>
      <c r="E149" s="11"/>
      <c r="F149" s="11"/>
      <c r="G149" s="11"/>
      <c r="H149" s="11"/>
      <c r="I149" s="11"/>
      <c r="J149" s="11"/>
      <c r="K149" s="11"/>
      <c r="L149" s="7">
        <v>1.19530542648991E9</v>
      </c>
      <c r="M149" s="7">
        <v>1.25779671166029E9</v>
      </c>
      <c r="N149" s="7">
        <v>1.31626299715696E9</v>
      </c>
      <c r="O149" s="7">
        <v>1.40252768216965E9</v>
      </c>
      <c r="P149" s="7">
        <v>1.46528534082263E9</v>
      </c>
      <c r="Q149" s="7">
        <v>1.45103342620738E9</v>
      </c>
      <c r="R149" s="7">
        <v>1.51504763447605E9</v>
      </c>
      <c r="S149" s="7">
        <v>1.56888085369384E9</v>
      </c>
      <c r="T149" s="7">
        <v>1.63090736310165E9</v>
      </c>
      <c r="U149" s="7">
        <v>1.68854697151053E9</v>
      </c>
      <c r="V149" s="7">
        <v>1.71700671195972E9</v>
      </c>
      <c r="W149" s="7">
        <v>1.73284401046926E9</v>
      </c>
      <c r="X149" s="7">
        <v>1.77499352574049E9</v>
      </c>
      <c r="Y149" s="7">
        <v>1.79620422532075E9</v>
      </c>
      <c r="Z149" s="7">
        <v>1.82286915786104E9</v>
      </c>
      <c r="AA149" s="7">
        <v>1.85401651740026E9</v>
      </c>
      <c r="AB149" s="7">
        <v>1.8994837636787E9</v>
      </c>
      <c r="AC149" s="7">
        <v>1.94667784666341E9</v>
      </c>
      <c r="AD149" s="7">
        <v>2.03619780280865E9</v>
      </c>
      <c r="AE149" s="7">
        <v>2.12097814217636E9</v>
      </c>
      <c r="AF149" s="7">
        <v>2.1770452273776E9</v>
      </c>
      <c r="AG149" s="7">
        <v>2.19914506484165E9</v>
      </c>
      <c r="AH149" s="7">
        <v>2.22919937381045E9</v>
      </c>
      <c r="AI149" s="7">
        <v>2.20882637305266E9</v>
      </c>
      <c r="AJ149" s="7">
        <v>2.25776566291562E9</v>
      </c>
      <c r="AK149" s="7">
        <v>2.30556597631752E9</v>
      </c>
      <c r="AL149" s="7">
        <v>2.33117459863139E9</v>
      </c>
      <c r="AM149" s="7">
        <v>2.38332874506424E9</v>
      </c>
      <c r="AN149" s="7">
        <v>2.46682314290958E9</v>
      </c>
      <c r="AO149" s="7">
        <v>2.54824166156743E9</v>
      </c>
      <c r="AP149" s="7">
        <v>2.64788382018625E9</v>
      </c>
      <c r="AQ149" s="7">
        <v>2.70581235227233E9</v>
      </c>
      <c r="AR149" s="7">
        <v>2.73358743045005E9</v>
      </c>
      <c r="AS149" s="7">
        <v>2.76331616384424E9</v>
      </c>
      <c r="AT149" s="7">
        <v>2.83158350870378E9</v>
      </c>
      <c r="AU149" s="7">
        <v>2.88525373283757E9</v>
      </c>
      <c r="AV149" s="7">
        <v>3.03094018262071E9</v>
      </c>
      <c r="AW149" s="7">
        <v>3.47292528643414E9</v>
      </c>
      <c r="AX149" s="7">
        <v>3.82021781507755E9</v>
      </c>
      <c r="AY149" s="7">
        <v>3.71980090340154E9</v>
      </c>
      <c r="AZ149" s="11"/>
      <c r="BA149" s="11"/>
    </row>
    <row r="150" ht="12.0" customHeight="1">
      <c r="A150" s="7" t="s">
        <v>189</v>
      </c>
      <c r="B150" s="10"/>
      <c r="C150" s="11"/>
      <c r="D150" s="11"/>
      <c r="E150" s="11"/>
      <c r="F150" s="11"/>
      <c r="G150" s="11"/>
      <c r="H150" s="11"/>
      <c r="I150" s="11"/>
      <c r="J150" s="11"/>
      <c r="K150" s="11"/>
      <c r="L150" s="11"/>
      <c r="M150" s="11"/>
      <c r="N150" s="11"/>
      <c r="O150" s="11"/>
      <c r="P150" s="11"/>
      <c r="Q150" s="11"/>
      <c r="R150" s="11"/>
      <c r="S150" s="11"/>
      <c r="T150" s="11"/>
      <c r="U150" s="11"/>
      <c r="V150" s="11"/>
      <c r="W150" s="7">
        <v>7.39932438069755E8</v>
      </c>
      <c r="X150" s="7">
        <v>8.01658609187085E8</v>
      </c>
      <c r="Y150" s="7">
        <v>8.48427676717301E8</v>
      </c>
      <c r="Z150" s="7">
        <v>8.98768449548461E8</v>
      </c>
      <c r="AA150" s="7">
        <v>9.50113942984117E8</v>
      </c>
      <c r="AB150" s="7">
        <v>1.03918707296529E9</v>
      </c>
      <c r="AC150" s="7">
        <v>1.07512890079598E9</v>
      </c>
      <c r="AD150" s="7">
        <v>1.1300461874039E9</v>
      </c>
      <c r="AE150" s="7">
        <v>1.17726172908064E9</v>
      </c>
      <c r="AF150" s="7">
        <v>1.13977229809852E9</v>
      </c>
      <c r="AG150" s="7">
        <v>1.04068568355311E9</v>
      </c>
      <c r="AH150" s="7">
        <v>9.44354970160972E8</v>
      </c>
      <c r="AI150" s="7">
        <v>9.14430329695368E8</v>
      </c>
      <c r="AJ150" s="7">
        <v>9.33947772378265E8</v>
      </c>
      <c r="AK150" s="7">
        <v>9.93500269238828E8</v>
      </c>
      <c r="AL150" s="7">
        <v>1.01570593258652E9</v>
      </c>
      <c r="AM150" s="7">
        <v>1.05528508363296E9</v>
      </c>
      <c r="AN150" s="7">
        <v>1.09053093640348E9</v>
      </c>
      <c r="AO150" s="7">
        <v>1.12401426031553E9</v>
      </c>
      <c r="AP150" s="7">
        <v>1.13689616214218E9</v>
      </c>
      <c r="AQ150" s="7">
        <v>1.17046541500598E9</v>
      </c>
      <c r="AR150" s="7">
        <v>1.22586329105693E9</v>
      </c>
      <c r="AS150" s="7">
        <v>1.31173053498085E9</v>
      </c>
      <c r="AT150" s="7">
        <v>1.45110722939026E9</v>
      </c>
      <c r="AU150" s="7">
        <v>1.55636569302251E9</v>
      </c>
      <c r="AV150" s="7">
        <v>1.68953199617992E9</v>
      </c>
      <c r="AW150" s="7">
        <v>1.86267551153404E9</v>
      </c>
      <c r="AX150" s="7">
        <v>2.02846048575373E9</v>
      </c>
      <c r="AY150" s="7">
        <v>2.00272745749262E9</v>
      </c>
      <c r="AZ150" s="7">
        <v>2.13020429827089E9</v>
      </c>
      <c r="BA150" s="7">
        <v>2.49791871423488E9</v>
      </c>
    </row>
    <row r="151" ht="12.0" customHeight="1">
      <c r="A151" s="7" t="s">
        <v>190</v>
      </c>
      <c r="B151" s="10"/>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7">
        <v>1.00451431785277E9</v>
      </c>
      <c r="AN151" s="7">
        <v>1.05373551942755E9</v>
      </c>
      <c r="AO151" s="7">
        <v>9.54684380601355E8</v>
      </c>
      <c r="AP151" s="7">
        <v>9.842795964E8</v>
      </c>
      <c r="AQ151" s="7">
        <v>9.951066719604E8</v>
      </c>
      <c r="AR151" s="7">
        <v>1.01401369872765E9</v>
      </c>
      <c r="AS151" s="7">
        <v>1.03936404119583E9</v>
      </c>
      <c r="AT151" s="7">
        <v>1.08509605900846E9</v>
      </c>
      <c r="AU151" s="7">
        <v>1.13067009348681E9</v>
      </c>
      <c r="AV151" s="7">
        <v>1.22790772152668E9</v>
      </c>
      <c r="AW151" s="7">
        <v>1.35929384773003E9</v>
      </c>
      <c r="AX151" s="7">
        <v>1.4530851232234E9</v>
      </c>
      <c r="AY151" s="7">
        <v>1.37025927119967E9</v>
      </c>
      <c r="AZ151" s="7">
        <v>1.40451575297966E9</v>
      </c>
      <c r="BA151" s="7">
        <v>1.44019045310534E9</v>
      </c>
    </row>
    <row r="152" ht="12.0" customHeight="1">
      <c r="A152" s="7" t="s">
        <v>191</v>
      </c>
      <c r="B152" s="10"/>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row>
    <row r="153" ht="12.0" customHeight="1">
      <c r="A153" s="7" t="s">
        <v>192</v>
      </c>
      <c r="B153" s="18">
        <v>7.53241643748088E9</v>
      </c>
      <c r="C153" s="7">
        <v>7.34973768785742E9</v>
      </c>
      <c r="D153" s="7">
        <v>8.26977668739885E9</v>
      </c>
      <c r="E153" s="7">
        <v>8.67198589888533E9</v>
      </c>
      <c r="F153" s="7">
        <v>8.78353913660841E9</v>
      </c>
      <c r="G153" s="7">
        <v>8.9510607775344E9</v>
      </c>
      <c r="H153" s="7">
        <v>8.81775777143665E9</v>
      </c>
      <c r="I153" s="7">
        <v>9.70207670396139E9</v>
      </c>
      <c r="J153" s="7">
        <v>1.06617808383701E10</v>
      </c>
      <c r="K153" s="7">
        <v>1.15533365814871E10</v>
      </c>
      <c r="L153" s="7">
        <v>1.20978985277844E10</v>
      </c>
      <c r="M153" s="7">
        <v>1.27750050419971E10</v>
      </c>
      <c r="N153" s="7">
        <v>1.30863622383062E10</v>
      </c>
      <c r="O153" s="7">
        <v>1.35521465542465E10</v>
      </c>
      <c r="P153" s="7">
        <v>1.43105314349608E10</v>
      </c>
      <c r="Q153" s="7">
        <v>1.53921531191218E10</v>
      </c>
      <c r="R153" s="7">
        <v>1.70564729757841E10</v>
      </c>
      <c r="S153" s="7">
        <v>1.80899532682609E10</v>
      </c>
      <c r="T153" s="7">
        <v>1.84938410332707E10</v>
      </c>
      <c r="U153" s="7">
        <v>1.93803964145499E10</v>
      </c>
      <c r="V153" s="7">
        <v>2.00862624007709E10</v>
      </c>
      <c r="W153" s="7">
        <v>1.9531009680795E10</v>
      </c>
      <c r="X153" s="7">
        <v>2.14096946930587E10</v>
      </c>
      <c r="Y153" s="7">
        <v>2.12903266091734E10</v>
      </c>
      <c r="Z153" s="7">
        <v>2.22135518484714E10</v>
      </c>
      <c r="AA153" s="7">
        <v>2.36185871233835E10</v>
      </c>
      <c r="AB153" s="7">
        <v>2.55787666757697E10</v>
      </c>
      <c r="AC153" s="7">
        <v>2.4927867669183E10</v>
      </c>
      <c r="AD153" s="7">
        <v>2.75240082735293E10</v>
      </c>
      <c r="AE153" s="7">
        <v>2.81753952713743E10</v>
      </c>
      <c r="AF153" s="7">
        <v>2.93121166861427E10</v>
      </c>
      <c r="AG153" s="7">
        <v>3.13340813539444E10</v>
      </c>
      <c r="AH153" s="7">
        <v>3.00710244245484E10</v>
      </c>
      <c r="AI153" s="7">
        <v>2.9766626321922E10</v>
      </c>
      <c r="AJ153" s="7">
        <v>3.28498635338466E10</v>
      </c>
      <c r="AK153" s="7">
        <v>3.06885231405726E10</v>
      </c>
      <c r="AL153" s="7">
        <v>3.44377057562123E10</v>
      </c>
      <c r="AM153" s="7">
        <v>3.36705292770423E10</v>
      </c>
      <c r="AN153" s="7">
        <v>3.62483687344713E10</v>
      </c>
      <c r="AO153" s="7">
        <v>3.64402738045824E10</v>
      </c>
      <c r="AP153" s="7">
        <v>3.70206098249576E10</v>
      </c>
      <c r="AQ153" s="7">
        <v>3.98163885048512E10</v>
      </c>
      <c r="AR153" s="7">
        <v>4.11367142476646E10</v>
      </c>
      <c r="AS153" s="7">
        <v>4.37353069316847E10</v>
      </c>
      <c r="AT153" s="7">
        <v>4.58354179446449E10</v>
      </c>
      <c r="AU153" s="7">
        <v>4.72006315564376E10</v>
      </c>
      <c r="AV153" s="7">
        <v>5.08633307815553E10</v>
      </c>
      <c r="AW153" s="7">
        <v>5.22395777561013E10</v>
      </c>
      <c r="AX153" s="7">
        <v>5.51582322622134E10</v>
      </c>
      <c r="AY153" s="7">
        <v>5.77828523660619E10</v>
      </c>
      <c r="AZ153" s="7">
        <v>5.99080477763928E10</v>
      </c>
      <c r="BA153" s="7">
        <v>6.26331290536422E10</v>
      </c>
    </row>
    <row r="154" ht="12.0" customHeight="1">
      <c r="A154" s="7" t="s">
        <v>193</v>
      </c>
      <c r="B154" s="10"/>
      <c r="C154" s="11"/>
      <c r="D154" s="11"/>
      <c r="E154" s="11"/>
      <c r="F154" s="11"/>
      <c r="G154" s="11"/>
      <c r="H154" s="11"/>
      <c r="I154" s="11"/>
      <c r="J154" s="11"/>
      <c r="K154" s="11"/>
      <c r="L154" s="11"/>
      <c r="M154" s="11"/>
      <c r="N154" s="11"/>
      <c r="O154" s="11"/>
      <c r="P154" s="11"/>
      <c r="Q154" s="11"/>
      <c r="R154" s="11"/>
      <c r="S154" s="11"/>
      <c r="T154" s="11"/>
      <c r="U154" s="11"/>
      <c r="V154" s="7">
        <v>2.46215242658066E9</v>
      </c>
      <c r="W154" s="7">
        <v>2.58526011962419E9</v>
      </c>
      <c r="X154" s="7">
        <v>2.40687718456559E9</v>
      </c>
      <c r="Y154" s="7">
        <v>2.02899741810979E9</v>
      </c>
      <c r="Z154" s="7">
        <v>1.89711258736695E9</v>
      </c>
      <c r="AA154" s="7">
        <v>1.91608365443472E9</v>
      </c>
      <c r="AB154" s="7">
        <v>1.87201380310123E9</v>
      </c>
      <c r="AC154" s="7">
        <v>2.14719983932856E9</v>
      </c>
      <c r="AD154" s="7">
        <v>2.32327012517948E9</v>
      </c>
      <c r="AE154" s="7">
        <v>2.4742827908879E9</v>
      </c>
      <c r="AF154" s="7">
        <v>2.49902544094482E9</v>
      </c>
      <c r="AG154" s="7">
        <v>2.62147766345504E9</v>
      </c>
      <c r="AH154" s="7">
        <v>2.4876585281217E9</v>
      </c>
      <c r="AI154" s="7">
        <v>2.70295751283807E9</v>
      </c>
      <c r="AJ154" s="7">
        <v>2.88582583438977E9</v>
      </c>
      <c r="AK154" s="7">
        <v>2.96376570331726E9</v>
      </c>
      <c r="AL154" s="7">
        <v>3.18308436536274E9</v>
      </c>
      <c r="AM154" s="7">
        <v>3.50898638339406E9</v>
      </c>
      <c r="AN154" s="7">
        <v>3.88733027375412E9</v>
      </c>
      <c r="AO154" s="7">
        <v>4.20289494216882E9</v>
      </c>
      <c r="AP154" s="7">
        <v>4.24874776946269E9</v>
      </c>
      <c r="AQ154" s="7">
        <v>4.75430308439786E9</v>
      </c>
      <c r="AR154" s="7">
        <v>5.17348800464998E9</v>
      </c>
      <c r="AS154" s="7">
        <v>5.48512496133554E9</v>
      </c>
      <c r="AT154" s="7">
        <v>5.91755873310904E9</v>
      </c>
      <c r="AU154" s="7">
        <v>6.48360726967489E9</v>
      </c>
      <c r="AV154" s="7">
        <v>6.89345029839693E9</v>
      </c>
      <c r="AW154" s="7">
        <v>7.39543138291549E9</v>
      </c>
      <c r="AX154" s="7">
        <v>7.90051117526117E9</v>
      </c>
      <c r="AY154" s="7">
        <v>8.40103541495649E9</v>
      </c>
      <c r="AZ154" s="7">
        <v>8.97230582317354E9</v>
      </c>
      <c r="BA154" s="7">
        <v>9.60933953661886E9</v>
      </c>
    </row>
    <row r="155" ht="12.0" customHeight="1">
      <c r="A155" s="7" t="s">
        <v>194</v>
      </c>
      <c r="B155" s="10"/>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row>
    <row r="156" ht="12.0" customHeight="1">
      <c r="A156" s="7" t="s">
        <v>195</v>
      </c>
      <c r="B156" s="10"/>
      <c r="C156" s="11"/>
      <c r="D156" s="11"/>
      <c r="E156" s="11"/>
      <c r="F156" s="11"/>
      <c r="G156" s="11"/>
      <c r="H156" s="11"/>
      <c r="I156" s="11"/>
      <c r="J156" s="11"/>
      <c r="K156" s="11"/>
      <c r="L156" s="11"/>
      <c r="M156" s="11"/>
      <c r="N156" s="11"/>
      <c r="O156" s="11"/>
      <c r="P156" s="11"/>
      <c r="Q156" s="11"/>
      <c r="R156" s="11"/>
      <c r="S156" s="11"/>
      <c r="T156" s="11"/>
      <c r="U156" s="11"/>
      <c r="V156" s="7">
        <v>2.29242201199592E9</v>
      </c>
      <c r="W156" s="7">
        <v>2.31287104685483E9</v>
      </c>
      <c r="X156" s="7">
        <v>2.30435061566362E9</v>
      </c>
      <c r="Y156" s="7">
        <v>2.2634525459458E9</v>
      </c>
      <c r="Z156" s="7">
        <v>2.25791426567151E9</v>
      </c>
      <c r="AA156" s="7">
        <v>2.27026889089877E9</v>
      </c>
      <c r="AB156" s="7">
        <v>2.37720030234849E9</v>
      </c>
      <c r="AC156" s="7">
        <v>2.46070052802238E9</v>
      </c>
      <c r="AD156" s="7">
        <v>2.48200160600042E9</v>
      </c>
      <c r="AE156" s="7">
        <v>2.52758591287341E9</v>
      </c>
      <c r="AF156" s="7">
        <v>2.59063710368839E9</v>
      </c>
      <c r="AG156" s="7">
        <v>2.80236981879004E9</v>
      </c>
      <c r="AH156" s="7">
        <v>3.00387801646223E9</v>
      </c>
      <c r="AI156" s="7">
        <v>2.94354161497796E9</v>
      </c>
      <c r="AJ156" s="7">
        <v>3.15889745596122E9</v>
      </c>
      <c r="AK156" s="7">
        <v>3.28883571578525E9</v>
      </c>
      <c r="AL156" s="7">
        <v>3.39392522472661E9</v>
      </c>
      <c r="AM156" s="7">
        <v>3.53706438345707E9</v>
      </c>
      <c r="AN156" s="7">
        <v>3.65354290321965E9</v>
      </c>
      <c r="AO156" s="7">
        <v>3.77675129301296E9</v>
      </c>
      <c r="AP156" s="7">
        <v>3.90850144092219E9</v>
      </c>
      <c r="AQ156" s="7">
        <v>3.95463621197157E9</v>
      </c>
      <c r="AR156" s="7">
        <v>4.14394785869143E9</v>
      </c>
      <c r="AS156" s="7">
        <v>4.31962361249029E9</v>
      </c>
      <c r="AT156" s="7">
        <v>4.84971894979411E9</v>
      </c>
      <c r="AU156" s="7">
        <v>4.97232835364208E9</v>
      </c>
      <c r="AV156" s="7">
        <v>5.32402075856284E9</v>
      </c>
      <c r="AW156" s="7">
        <v>5.61014724502179E9</v>
      </c>
      <c r="AX156" s="7">
        <v>5.79945889174165E9</v>
      </c>
      <c r="AY156" s="7">
        <v>5.77434612227881E9</v>
      </c>
      <c r="AZ156" s="7">
        <v>6.15546932942072E9</v>
      </c>
      <c r="BA156" s="7">
        <v>6.38932489301584E9</v>
      </c>
    </row>
    <row r="157" ht="12.0" customHeight="1">
      <c r="A157" s="7" t="s">
        <v>196</v>
      </c>
      <c r="B157" s="10"/>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row>
    <row r="158" ht="12.0" customHeight="1">
      <c r="A158" s="7" t="s">
        <v>197</v>
      </c>
      <c r="B158" s="18">
        <v>1.35471325728896E9</v>
      </c>
      <c r="C158" s="7">
        <v>1.38056479035913E9</v>
      </c>
      <c r="D158" s="7">
        <v>1.4069379949696E9</v>
      </c>
      <c r="E158" s="7">
        <v>1.43360104084341E9</v>
      </c>
      <c r="F158" s="7">
        <v>1.54158630184838E9</v>
      </c>
      <c r="G158" s="7">
        <v>1.52303810553571E9</v>
      </c>
      <c r="H158" s="7">
        <v>1.63026978265353E9</v>
      </c>
      <c r="I158" s="7">
        <v>1.60465013451602E9</v>
      </c>
      <c r="J158" s="7">
        <v>1.61548928034026E9</v>
      </c>
      <c r="K158" s="7">
        <v>1.68759537760177E9</v>
      </c>
      <c r="L158" s="7">
        <v>1.73106770159437E9</v>
      </c>
      <c r="M158" s="7">
        <v>1.71037480842235E9</v>
      </c>
      <c r="N158" s="7">
        <v>1.76370087976273E9</v>
      </c>
      <c r="O158" s="7">
        <v>1.75529620592443E9</v>
      </c>
      <c r="P158" s="7">
        <v>1.86646947694809E9</v>
      </c>
      <c r="Q158" s="7">
        <v>1.89365405799912E9</v>
      </c>
      <c r="R158" s="7">
        <v>1.97694711671383E9</v>
      </c>
      <c r="S158" s="7">
        <v>2.03659108682714E9</v>
      </c>
      <c r="T158" s="7">
        <v>2.12631802242724E9</v>
      </c>
      <c r="U158" s="7">
        <v>2.17668789833823E9</v>
      </c>
      <c r="V158" s="7">
        <v>2.12620192560637E9</v>
      </c>
      <c r="W158" s="7">
        <v>2.30356914044959E9</v>
      </c>
      <c r="X158" s="7">
        <v>2.39062964783885E9</v>
      </c>
      <c r="Y158" s="7">
        <v>2.31945090064336E9</v>
      </c>
      <c r="Z158" s="7">
        <v>2.54399995845171E9</v>
      </c>
      <c r="AA158" s="7">
        <v>2.70032634578555E9</v>
      </c>
      <c r="AB158" s="7">
        <v>2.82361380962003E9</v>
      </c>
      <c r="AC158" s="7">
        <v>2.87149152125989E9</v>
      </c>
      <c r="AD158" s="7">
        <v>3.09250473049339E9</v>
      </c>
      <c r="AE158" s="7">
        <v>3.22639929860553E9</v>
      </c>
      <c r="AF158" s="7">
        <v>3.37594407874668E9</v>
      </c>
      <c r="AG158" s="7">
        <v>3.59092927513418E9</v>
      </c>
      <c r="AH158" s="7">
        <v>3.73838743230511E9</v>
      </c>
      <c r="AI158" s="7">
        <v>3.88230974090118E9</v>
      </c>
      <c r="AJ158" s="7">
        <v>4.20128041434178E9</v>
      </c>
      <c r="AK158" s="7">
        <v>4.34699980497745E9</v>
      </c>
      <c r="AL158" s="7">
        <v>4.57862030768014E9</v>
      </c>
      <c r="AM158" s="7">
        <v>4.8097771056727E9</v>
      </c>
      <c r="AN158" s="7">
        <v>4.95485871685007E9</v>
      </c>
      <c r="AO158" s="7">
        <v>5.17349548766952E9</v>
      </c>
      <c r="AP158" s="7">
        <v>5.49425220790502E9</v>
      </c>
      <c r="AQ158" s="7">
        <v>5.75796327259674E9</v>
      </c>
      <c r="AR158" s="7">
        <v>5.76488819637731E9</v>
      </c>
      <c r="AS158" s="7">
        <v>5.99231521296738E9</v>
      </c>
      <c r="AT158" s="7">
        <v>6.27291155960148E9</v>
      </c>
      <c r="AU158" s="7">
        <v>6.49115750963501E9</v>
      </c>
      <c r="AV158" s="7">
        <v>6.70955995512121E9</v>
      </c>
      <c r="AW158" s="7">
        <v>6.93846063722391E9</v>
      </c>
      <c r="AX158" s="7">
        <v>7.36202862115813E9</v>
      </c>
      <c r="AY158" s="7">
        <v>7.6957590863594E9</v>
      </c>
      <c r="AZ158" s="7">
        <v>8.06641465361772E9</v>
      </c>
      <c r="BA158" s="7">
        <v>8.37971854985947E9</v>
      </c>
    </row>
    <row r="159" ht="12.0" customHeight="1">
      <c r="A159" s="7" t="s">
        <v>198</v>
      </c>
      <c r="B159" s="18">
        <v>9.835928739121E10</v>
      </c>
      <c r="C159" s="7">
        <v>9.86499849924033E10</v>
      </c>
      <c r="D159" s="7">
        <v>1.05401103937551E11</v>
      </c>
      <c r="E159" s="7">
        <v>1.09221495044229E11</v>
      </c>
      <c r="F159" s="7">
        <v>1.18259468830709E11</v>
      </c>
      <c r="G159" s="7">
        <v>1.28480746992261E11</v>
      </c>
      <c r="H159" s="7">
        <v>1.32002538317134E11</v>
      </c>
      <c r="I159" s="7">
        <v>1.38972291806663E11</v>
      </c>
      <c r="J159" s="7">
        <v>1.478889403273E11</v>
      </c>
      <c r="K159" s="7">
        <v>1.57397384437033E11</v>
      </c>
      <c r="L159" s="7">
        <v>1.66360843660454E11</v>
      </c>
      <c r="M159" s="7">
        <v>1.73565563197829E11</v>
      </c>
      <c r="N159" s="7">
        <v>1.77916034509272E11</v>
      </c>
      <c r="O159" s="7">
        <v>1.88207174820331E11</v>
      </c>
      <c r="P159" s="7">
        <v>1.96217127717766E11</v>
      </c>
      <c r="Q159" s="7">
        <v>1.96458513461857E11</v>
      </c>
      <c r="R159" s="7">
        <v>2.05864265604704E11</v>
      </c>
      <c r="S159" s="7">
        <v>2.09819490793189E11</v>
      </c>
      <c r="T159" s="7">
        <v>2.14709855410118E11</v>
      </c>
      <c r="U159" s="7">
        <v>2.19051113525222E11</v>
      </c>
      <c r="V159" s="7">
        <v>2.26172474358968E11</v>
      </c>
      <c r="W159" s="7">
        <v>2.24400160606337E11</v>
      </c>
      <c r="X159" s="7">
        <v>2.21615900425476E11</v>
      </c>
      <c r="Y159" s="7">
        <v>2.26203256620852E11</v>
      </c>
      <c r="Z159" s="7">
        <v>2.33128874303451E11</v>
      </c>
      <c r="AA159" s="7">
        <v>2.39144018447466E11</v>
      </c>
      <c r="AB159" s="7">
        <v>2.45808904499717E11</v>
      </c>
      <c r="AC159" s="7">
        <v>2.50556085328743E11</v>
      </c>
      <c r="AD159" s="7">
        <v>2.59178268693966E11</v>
      </c>
      <c r="AE159" s="7">
        <v>2.70634604236655E11</v>
      </c>
      <c r="AF159" s="7">
        <v>2.81955594046613E11</v>
      </c>
      <c r="AG159" s="7">
        <v>2.88832598821522E11</v>
      </c>
      <c r="AH159" s="7">
        <v>2.93760304700177E11</v>
      </c>
      <c r="AI159" s="7">
        <v>2.97454682600102E11</v>
      </c>
      <c r="AJ159" s="7">
        <v>3.06262566437816E11</v>
      </c>
      <c r="AK159" s="7">
        <v>3.15805641888825E11</v>
      </c>
      <c r="AL159" s="7">
        <v>3.26563625485116E11</v>
      </c>
      <c r="AM159" s="7">
        <v>3.4053546958702E11</v>
      </c>
      <c r="AN159" s="7">
        <v>3.53896255735827E11</v>
      </c>
      <c r="AO159" s="7">
        <v>3.70474105839544E11</v>
      </c>
      <c r="AP159" s="7">
        <v>3.85074626865672E11</v>
      </c>
      <c r="AQ159" s="7">
        <v>3.92490611984532E11</v>
      </c>
      <c r="AR159" s="7">
        <v>3.92790134493653E11</v>
      </c>
      <c r="AS159" s="7">
        <v>3.94108353878711E11</v>
      </c>
      <c r="AT159" s="7">
        <v>4.02922644615016E11</v>
      </c>
      <c r="AU159" s="7">
        <v>4.11168323101386E11</v>
      </c>
      <c r="AV159" s="7">
        <v>4.25124149956814E11</v>
      </c>
      <c r="AW159" s="7">
        <v>4.41791696640802E11</v>
      </c>
      <c r="AX159" s="7">
        <v>4.49761878487767E11</v>
      </c>
      <c r="AY159" s="7">
        <v>4.33855151011438E11</v>
      </c>
      <c r="AZ159" s="7">
        <v>4.41185443861646E11</v>
      </c>
      <c r="BA159" s="7">
        <v>4.4636221792302E11</v>
      </c>
    </row>
    <row r="160" ht="24.0" customHeight="1">
      <c r="A160" s="7" t="s">
        <v>199</v>
      </c>
      <c r="B160" s="10"/>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row>
    <row r="161" ht="12.0" customHeight="1">
      <c r="A161" s="7" t="s">
        <v>200</v>
      </c>
      <c r="B161" s="10"/>
      <c r="C161" s="11"/>
      <c r="D161" s="11"/>
      <c r="E161" s="11"/>
      <c r="F161" s="11"/>
      <c r="G161" s="7">
        <v>6.94967526119343E8</v>
      </c>
      <c r="H161" s="7">
        <v>6.6822116087869E8</v>
      </c>
      <c r="I161" s="7">
        <v>7.04310392152448E8</v>
      </c>
      <c r="J161" s="7">
        <v>8.04763047013616E8</v>
      </c>
      <c r="K161" s="7">
        <v>9.3124212947771E8</v>
      </c>
      <c r="L161" s="7">
        <v>1.21992057534248E9</v>
      </c>
      <c r="M161" s="7">
        <v>1.30530544750438E9</v>
      </c>
      <c r="N161" s="7">
        <v>1.34966624719585E9</v>
      </c>
      <c r="O161" s="7">
        <v>1.19851295874842E9</v>
      </c>
      <c r="P161" s="7">
        <v>1.35073747027582E9</v>
      </c>
      <c r="Q161" s="7">
        <v>1.43852827131319E9</v>
      </c>
      <c r="R161" s="7">
        <v>1.4716143959132E9</v>
      </c>
      <c r="S161" s="7">
        <v>1.49957248350364E9</v>
      </c>
      <c r="T161" s="7">
        <v>1.64653069481428E9</v>
      </c>
      <c r="U161" s="7">
        <v>1.42260243683987E9</v>
      </c>
      <c r="V161" s="7">
        <v>1.41691210460935E9</v>
      </c>
      <c r="W161" s="7">
        <v>1.31772826623094E9</v>
      </c>
      <c r="X161" s="7">
        <v>1.34935364563745E9</v>
      </c>
      <c r="Y161" s="7">
        <v>1.32236660552028E9</v>
      </c>
      <c r="Z161" s="7">
        <v>1.34616919428283E9</v>
      </c>
      <c r="AA161" s="7">
        <v>1.40674681473375E9</v>
      </c>
      <c r="AB161" s="7">
        <v>1.39267929739303E9</v>
      </c>
      <c r="AC161" s="7">
        <v>1.47206205565564E9</v>
      </c>
      <c r="AD161" s="7">
        <v>1.98139553645303E9</v>
      </c>
      <c r="AE161" s="7">
        <v>2.1993490350279E9</v>
      </c>
      <c r="AF161" s="7">
        <v>2.27852562831422E9</v>
      </c>
      <c r="AG161" s="7">
        <v>2.39017402525532E9</v>
      </c>
      <c r="AH161" s="7">
        <v>2.40260280681561E9</v>
      </c>
      <c r="AI161" s="7">
        <v>2.41533166798348E9</v>
      </c>
      <c r="AJ161" s="7">
        <v>2.4778932722879E9</v>
      </c>
      <c r="AK161" s="7">
        <v>2.62508090362639E9</v>
      </c>
      <c r="AL161" s="7">
        <v>2.63689059397445E9</v>
      </c>
      <c r="AM161" s="7">
        <v>2.68981700432205E9</v>
      </c>
      <c r="AN161" s="7">
        <v>2.60373544957398E9</v>
      </c>
      <c r="AO161" s="7">
        <v>2.62717356012466E9</v>
      </c>
      <c r="AP161" s="7">
        <v>2.68234706436419E9</v>
      </c>
      <c r="AQ161" s="11"/>
      <c r="AR161" s="11"/>
      <c r="AS161" s="11"/>
      <c r="AT161" s="11"/>
      <c r="AU161" s="11"/>
      <c r="AV161" s="11"/>
      <c r="AW161" s="11"/>
      <c r="AX161" s="11"/>
      <c r="AY161" s="11"/>
      <c r="AZ161" s="11"/>
      <c r="BA161" s="11"/>
    </row>
    <row r="162" ht="12.0" customHeight="1">
      <c r="A162" s="7" t="s">
        <v>201</v>
      </c>
      <c r="B162" s="10"/>
      <c r="C162" s="11"/>
      <c r="D162" s="11"/>
      <c r="E162" s="11"/>
      <c r="F162" s="11"/>
      <c r="G162" s="11"/>
      <c r="H162" s="11"/>
      <c r="I162" s="11"/>
      <c r="J162" s="11"/>
      <c r="K162" s="11"/>
      <c r="L162" s="11"/>
      <c r="M162" s="11"/>
      <c r="N162" s="11"/>
      <c r="O162" s="11"/>
      <c r="P162" s="11"/>
      <c r="Q162" s="11"/>
      <c r="R162" s="11"/>
      <c r="S162" s="7">
        <v>3.15414936690866E10</v>
      </c>
      <c r="T162" s="7">
        <v>3.16138269961506E10</v>
      </c>
      <c r="U162" s="7">
        <v>3.22273593170747E10</v>
      </c>
      <c r="V162" s="7">
        <v>3.24573688894653E10</v>
      </c>
      <c r="W162" s="7">
        <v>3.39227692420711E10</v>
      </c>
      <c r="X162" s="7">
        <v>3.41220761792331E10</v>
      </c>
      <c r="Y162" s="7">
        <v>3.50858266952225E10</v>
      </c>
      <c r="Z162" s="7">
        <v>3.68478457271555E10</v>
      </c>
      <c r="AA162" s="7">
        <v>3.71356178844677E10</v>
      </c>
      <c r="AB162" s="7">
        <v>3.79744763249509E10</v>
      </c>
      <c r="AC162" s="7">
        <v>3.85510872628055E10</v>
      </c>
      <c r="AD162" s="7">
        <v>3.84932056659246E10</v>
      </c>
      <c r="AE162" s="7">
        <v>3.87020982379446E10</v>
      </c>
      <c r="AF162" s="7">
        <v>3.87159392985474E10</v>
      </c>
      <c r="AG162" s="7">
        <v>3.82148540467331E10</v>
      </c>
      <c r="AH162" s="7">
        <v>3.86432702308996E10</v>
      </c>
      <c r="AI162" s="7">
        <v>4.11061846176535E10</v>
      </c>
      <c r="AJ162" s="7">
        <v>4.32796356586835E10</v>
      </c>
      <c r="AK162" s="7">
        <v>4.51528361110781E10</v>
      </c>
      <c r="AL162" s="7">
        <v>4.6778305308305E10</v>
      </c>
      <c r="AM162" s="7">
        <v>4.76051100827685E10</v>
      </c>
      <c r="AN162" s="7">
        <v>4.78082151188227E10</v>
      </c>
      <c r="AO162" s="7">
        <v>5.02820083678422E10</v>
      </c>
      <c r="AP162" s="7">
        <v>5.15997485179818E10</v>
      </c>
      <c r="AQ162" s="7">
        <v>5.34512627207858E10</v>
      </c>
      <c r="AR162" s="7">
        <v>5.60772411904358E10</v>
      </c>
      <c r="AS162" s="7">
        <v>5.85138856185613E10</v>
      </c>
      <c r="AT162" s="7">
        <v>6.0712724762831E10</v>
      </c>
      <c r="AU162" s="7">
        <v>6.27178536373156E10</v>
      </c>
      <c r="AV162" s="7">
        <v>6.32009778612817E10</v>
      </c>
      <c r="AW162" s="7">
        <v>6.50841192237571E10</v>
      </c>
      <c r="AX162" s="7">
        <v>6.40812427582353E10</v>
      </c>
      <c r="AY162" s="7">
        <v>6.37795998839907E10</v>
      </c>
      <c r="AZ162" s="7">
        <v>6.49914122817865E10</v>
      </c>
      <c r="BA162" s="11"/>
    </row>
    <row r="163" ht="12.0" customHeight="1">
      <c r="A163" s="7" t="s">
        <v>202</v>
      </c>
      <c r="B163" s="10"/>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row>
    <row r="164" ht="12.0" customHeight="1">
      <c r="A164" s="7" t="s">
        <v>203</v>
      </c>
      <c r="B164" s="18">
        <v>2.10350258812587E9</v>
      </c>
      <c r="C164" s="7">
        <v>1.74119132112645E9</v>
      </c>
      <c r="D164" s="7">
        <v>1.94482972261737E9</v>
      </c>
      <c r="E164" s="7">
        <v>2.13820760736191E9</v>
      </c>
      <c r="F164" s="7">
        <v>2.37578675972277E9</v>
      </c>
      <c r="G164" s="7">
        <v>2.5896993000754E9</v>
      </c>
      <c r="H164" s="7">
        <v>2.67518880626235E9</v>
      </c>
      <c r="I164" s="7">
        <v>2.86163645996302E9</v>
      </c>
      <c r="J164" s="7">
        <v>2.9000670944955E9</v>
      </c>
      <c r="K164" s="7">
        <v>3.08096469296636E9</v>
      </c>
      <c r="L164" s="7">
        <v>3.12267561224251E9</v>
      </c>
      <c r="M164" s="7">
        <v>3.225872437496E9</v>
      </c>
      <c r="N164" s="7">
        <v>3.2975101251682E9</v>
      </c>
      <c r="O164" s="7">
        <v>3.50911181069474E9</v>
      </c>
      <c r="P164" s="7">
        <v>4.00713987592455E9</v>
      </c>
      <c r="Q164" s="7">
        <v>4.00099905851341E9</v>
      </c>
      <c r="R164" s="7">
        <v>4.20942928390864E9</v>
      </c>
      <c r="S164" s="7">
        <v>4.5616945540832E9</v>
      </c>
      <c r="T164" s="7">
        <v>4.20411242427671E9</v>
      </c>
      <c r="U164" s="7">
        <v>3.09091437180972E9</v>
      </c>
      <c r="V164" s="7">
        <v>3.23345906761406E9</v>
      </c>
      <c r="W164" s="7">
        <v>3.40687886057921E9</v>
      </c>
      <c r="X164" s="7">
        <v>3.37906639893738E9</v>
      </c>
      <c r="Y164" s="7">
        <v>3.5349498829411E9</v>
      </c>
      <c r="Z164" s="7">
        <v>3.47958924800171E9</v>
      </c>
      <c r="AA164" s="7">
        <v>3.33755758251273E9</v>
      </c>
      <c r="AB164" s="7">
        <v>3.30360430345976E9</v>
      </c>
      <c r="AC164" s="7">
        <v>3.28026919729744E9</v>
      </c>
      <c r="AD164" s="7">
        <v>2.87188151989704E9</v>
      </c>
      <c r="AE164" s="7">
        <v>2.82312809356457E9</v>
      </c>
      <c r="AF164" s="7">
        <v>2.820500756495E9</v>
      </c>
      <c r="AG164" s="7">
        <v>2.8151217113703E9</v>
      </c>
      <c r="AH164" s="7">
        <v>2.82597307985884E9</v>
      </c>
      <c r="AI164" s="7">
        <v>2.8149196085188E9</v>
      </c>
      <c r="AJ164" s="7">
        <v>2.9088663417226E9</v>
      </c>
      <c r="AK164" s="7">
        <v>3.08083319769159E9</v>
      </c>
      <c r="AL164" s="7">
        <v>3.27628655720436E9</v>
      </c>
      <c r="AM164" s="7">
        <v>3.40624957161428E9</v>
      </c>
      <c r="AN164" s="7">
        <v>3.53267543572262E9</v>
      </c>
      <c r="AO164" s="7">
        <v>3.78122530296834E9</v>
      </c>
      <c r="AP164" s="7">
        <v>3.93632781717888E9</v>
      </c>
      <c r="AQ164" s="7">
        <v>4.05287204931031E9</v>
      </c>
      <c r="AR164" s="7">
        <v>4.08342703816698E9</v>
      </c>
      <c r="AS164" s="7">
        <v>4.18635476815103E9</v>
      </c>
      <c r="AT164" s="7">
        <v>4.40874600597779E9</v>
      </c>
      <c r="AU164" s="7">
        <v>4.5975529248684E9</v>
      </c>
      <c r="AV164" s="7">
        <v>4.78845538360474E9</v>
      </c>
      <c r="AW164" s="7">
        <v>4.96289955322515E9</v>
      </c>
      <c r="AX164" s="7">
        <v>5.09983510065866E9</v>
      </c>
      <c r="AY164" s="7">
        <v>5.02490508563877E9</v>
      </c>
      <c r="AZ164" s="7">
        <v>5.25004404811411E9</v>
      </c>
      <c r="BA164" s="7">
        <v>5.49441708312948E9</v>
      </c>
    </row>
    <row r="165" ht="12.0" customHeight="1">
      <c r="A165" s="7" t="s">
        <v>204</v>
      </c>
      <c r="B165" s="18">
        <v>1.02019709054797E9</v>
      </c>
      <c r="C165" s="7">
        <v>1.06657926001594E9</v>
      </c>
      <c r="D165" s="7">
        <v>1.17620988635746E9</v>
      </c>
      <c r="E165" s="7">
        <v>1.28710565178361E9</v>
      </c>
      <c r="F165" s="7">
        <v>1.28879227361575E9</v>
      </c>
      <c r="G165" s="7">
        <v>1.37797362923466E9</v>
      </c>
      <c r="H165" s="7">
        <v>1.37270291873818E9</v>
      </c>
      <c r="I165" s="7">
        <v>1.37438954057032E9</v>
      </c>
      <c r="J165" s="7">
        <v>1.3796602510668E9</v>
      </c>
      <c r="K165" s="7">
        <v>1.30397283728388E9</v>
      </c>
      <c r="L165" s="7">
        <v>1.34381936442337E9</v>
      </c>
      <c r="M165" s="7">
        <v>1.42013917503809E9</v>
      </c>
      <c r="N165" s="7">
        <v>1.34677091808751E9</v>
      </c>
      <c r="O165" s="7">
        <v>1.11717902032736E9</v>
      </c>
      <c r="P165" s="7">
        <v>1.215214138844E9</v>
      </c>
      <c r="Q165" s="7">
        <v>1.18127085720119E9</v>
      </c>
      <c r="R165" s="7">
        <v>1.18928227636174E9</v>
      </c>
      <c r="S165" s="7">
        <v>1.28162506346596E9</v>
      </c>
      <c r="T165" s="7">
        <v>1.45429343984938E9</v>
      </c>
      <c r="U165" s="7">
        <v>1.55823173477849E9</v>
      </c>
      <c r="V165" s="7">
        <v>1.52344507313541E9</v>
      </c>
      <c r="W165" s="7">
        <v>1.53272156229637E9</v>
      </c>
      <c r="X165" s="7">
        <v>1.55759919977829E9</v>
      </c>
      <c r="Y165" s="7">
        <v>1.48359854599591E9</v>
      </c>
      <c r="Z165" s="7">
        <v>1.23397782399757E9</v>
      </c>
      <c r="AA165" s="7">
        <v>1.32927230293435E9</v>
      </c>
      <c r="AB165" s="7">
        <v>1.41381437770968E9</v>
      </c>
      <c r="AC165" s="7">
        <v>1.41486846454161E9</v>
      </c>
      <c r="AD165" s="7">
        <v>1.51248196214231E9</v>
      </c>
      <c r="AE165" s="7">
        <v>1.52660747179961E9</v>
      </c>
      <c r="AF165" s="7">
        <v>1.50700040664576E9</v>
      </c>
      <c r="AG165" s="7">
        <v>1.5447387601214E9</v>
      </c>
      <c r="AH165" s="7">
        <v>1.44407671462979E9</v>
      </c>
      <c r="AI165" s="7">
        <v>1.4650077095285E9</v>
      </c>
      <c r="AJ165" s="7">
        <v>1.52367484720822E9</v>
      </c>
      <c r="AK165" s="7">
        <v>1.56337809370219E9</v>
      </c>
      <c r="AL165" s="7">
        <v>1.61683144627208E9</v>
      </c>
      <c r="AM165" s="7">
        <v>1.6613584284426E9</v>
      </c>
      <c r="AN165" s="7">
        <v>1.83450956526523E9</v>
      </c>
      <c r="AO165" s="7">
        <v>1.82407563929852E9</v>
      </c>
      <c r="AP165" s="7">
        <v>1.7983651226158E9</v>
      </c>
      <c r="AQ165" s="7">
        <v>1.92612710636332E9</v>
      </c>
      <c r="AR165" s="7">
        <v>1.98389400881976E9</v>
      </c>
      <c r="AS165" s="7">
        <v>2.08904039128721E9</v>
      </c>
      <c r="AT165" s="7">
        <v>2.09112943167849E9</v>
      </c>
      <c r="AU165" s="7">
        <v>2.18523025610403E9</v>
      </c>
      <c r="AV165" s="7">
        <v>2.31197361095806E9</v>
      </c>
      <c r="AW165" s="7">
        <v>2.39058071373063E9</v>
      </c>
      <c r="AX165" s="7">
        <v>2.5985612358252E9</v>
      </c>
      <c r="AY165" s="7">
        <v>2.57517418470277E9</v>
      </c>
      <c r="AZ165" s="7">
        <v>2.78118811947899E9</v>
      </c>
      <c r="BA165" s="7">
        <v>2.84515544622701E9</v>
      </c>
    </row>
    <row r="166" ht="12.0" customHeight="1">
      <c r="A166" s="7" t="s">
        <v>205</v>
      </c>
      <c r="B166" s="18">
        <v>1.28364109034874E10</v>
      </c>
      <c r="C166" s="7">
        <v>1.28610305596737E10</v>
      </c>
      <c r="D166" s="7">
        <v>1.33887176905135E10</v>
      </c>
      <c r="E166" s="7">
        <v>1.45372847595172E10</v>
      </c>
      <c r="F166" s="7">
        <v>1.52569513927964E10</v>
      </c>
      <c r="G166" s="7">
        <v>1.60022499344912E10</v>
      </c>
      <c r="H166" s="7">
        <v>1.53220720306578E10</v>
      </c>
      <c r="I166" s="7">
        <v>1.29098219767516E10</v>
      </c>
      <c r="J166" s="7">
        <v>1.27486608913491E10</v>
      </c>
      <c r="K166" s="7">
        <v>1.58335033155929E10</v>
      </c>
      <c r="L166" s="7">
        <v>1.97930257949032E10</v>
      </c>
      <c r="M166" s="7">
        <v>2.26110640891772E10</v>
      </c>
      <c r="N166" s="7">
        <v>2.33717595329419E10</v>
      </c>
      <c r="O166" s="7">
        <v>2.46321425453323E10</v>
      </c>
      <c r="P166" s="7">
        <v>2.73812558093364E10</v>
      </c>
      <c r="Q166" s="7">
        <v>2.59498328772232E10</v>
      </c>
      <c r="R166" s="7">
        <v>2.82963080393546E10</v>
      </c>
      <c r="S166" s="7">
        <v>3.00009109817514E10</v>
      </c>
      <c r="T166" s="7">
        <v>2.8271610953554E10</v>
      </c>
      <c r="U166" s="7">
        <v>3.01826109701411E10</v>
      </c>
      <c r="V166" s="7">
        <v>3.14517387669935E10</v>
      </c>
      <c r="W166" s="7">
        <v>2.73227920912632E10</v>
      </c>
      <c r="X166" s="7">
        <v>2.72586667768683E10</v>
      </c>
      <c r="Y166" s="7">
        <v>2.58154609059089E10</v>
      </c>
      <c r="Z166" s="7">
        <v>2.45715843254782E10</v>
      </c>
      <c r="AA166" s="7">
        <v>2.69561961674033E10</v>
      </c>
      <c r="AB166" s="7">
        <v>2.76337612363709E10</v>
      </c>
      <c r="AC166" s="7">
        <v>2.74402264019622E10</v>
      </c>
      <c r="AD166" s="7">
        <v>3.01566674310272E10</v>
      </c>
      <c r="AE166" s="7">
        <v>3.23280432877356E10</v>
      </c>
      <c r="AF166" s="7">
        <v>3.4977654922883E10</v>
      </c>
      <c r="AG166" s="7">
        <v>3.66410501264032E10</v>
      </c>
      <c r="AH166" s="7">
        <v>3.7710320429084E10</v>
      </c>
      <c r="AI166" s="7">
        <v>3.85397526196476E10</v>
      </c>
      <c r="AJ166" s="7">
        <v>3.85782923722672E10</v>
      </c>
      <c r="AK166" s="7">
        <v>3.95427496815739E10</v>
      </c>
      <c r="AL166" s="7">
        <v>4.12430879178816E10</v>
      </c>
      <c r="AM166" s="7">
        <v>4.23566512916644E10</v>
      </c>
      <c r="AN166" s="7">
        <v>4.31527185617312E10</v>
      </c>
      <c r="AO166" s="7">
        <v>4.36275612835314E10</v>
      </c>
      <c r="AP166" s="7">
        <v>4.59834495928421E10</v>
      </c>
      <c r="AQ166" s="7">
        <v>4.74089365302202E10</v>
      </c>
      <c r="AR166" s="7">
        <v>4.81432643481839E10</v>
      </c>
      <c r="AS166" s="7">
        <v>5.31020205760468E10</v>
      </c>
      <c r="AT166" s="7">
        <v>5.87308347571078E10</v>
      </c>
      <c r="AU166" s="7">
        <v>6.19022998339916E10</v>
      </c>
      <c r="AV166" s="7">
        <v>6.57402424236991E10</v>
      </c>
      <c r="AW166" s="7">
        <v>6.99803750569984E10</v>
      </c>
      <c r="AX166" s="7">
        <v>7.41791975604183E10</v>
      </c>
      <c r="AY166" s="7">
        <v>7.93717413896476E10</v>
      </c>
      <c r="AZ166" s="7">
        <v>8.55817441764646E10</v>
      </c>
      <c r="BA166" s="7">
        <v>9.12930240183164E10</v>
      </c>
    </row>
    <row r="167" ht="12.0" customHeight="1">
      <c r="A167" s="7" t="s">
        <v>206</v>
      </c>
      <c r="B167" s="10"/>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row>
    <row r="168" ht="12.0" customHeight="1">
      <c r="A168" s="7" t="s">
        <v>207</v>
      </c>
      <c r="B168" s="10"/>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row>
    <row r="169" ht="12.0" customHeight="1">
      <c r="A169" s="7" t="s">
        <v>208</v>
      </c>
      <c r="B169" s="10"/>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row>
    <row r="170" ht="24.0" customHeight="1">
      <c r="A170" s="7" t="s">
        <v>209</v>
      </c>
      <c r="B170" s="10"/>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row>
    <row r="171" ht="12.0" customHeight="1">
      <c r="A171" s="7" t="s">
        <v>210</v>
      </c>
      <c r="B171" s="18">
        <v>3.83026518345497E10</v>
      </c>
      <c r="C171" s="7">
        <v>4.07055056935141E10</v>
      </c>
      <c r="D171" s="7">
        <v>4.18509362920563E10</v>
      </c>
      <c r="E171" s="7">
        <v>4.3435012261626E10</v>
      </c>
      <c r="F171" s="7">
        <v>4.56109547819308E10</v>
      </c>
      <c r="G171" s="7">
        <v>4.80217714219004E10</v>
      </c>
      <c r="H171" s="7">
        <v>4.98401221620271E10</v>
      </c>
      <c r="I171" s="7">
        <v>5.29581595813477E10</v>
      </c>
      <c r="J171" s="7">
        <v>5.41549480699077E10</v>
      </c>
      <c r="K171" s="7">
        <v>5.65944180644343E10</v>
      </c>
      <c r="L171" s="7">
        <v>5.77255341316206E10</v>
      </c>
      <c r="M171" s="7">
        <v>6.09684114433433E10</v>
      </c>
      <c r="N171" s="7">
        <v>6.4180254603099E10</v>
      </c>
      <c r="O171" s="7">
        <v>6.70547450368418E10</v>
      </c>
      <c r="P171" s="7">
        <v>6.9615254142967E10</v>
      </c>
      <c r="Q171" s="7">
        <v>7.31136842863201E10</v>
      </c>
      <c r="R171" s="7">
        <v>7.73488881856328E10</v>
      </c>
      <c r="S171" s="7">
        <v>8.05504824124858E10</v>
      </c>
      <c r="T171" s="7">
        <v>8.36548554533924E10</v>
      </c>
      <c r="U171" s="7">
        <v>8.73003146809106E10</v>
      </c>
      <c r="V171" s="7">
        <v>9.12324566764459E10</v>
      </c>
      <c r="W171" s="7">
        <v>9.26443190221097E10</v>
      </c>
      <c r="X171" s="7">
        <v>9.27601223854684E10</v>
      </c>
      <c r="Y171" s="7">
        <v>9.63470573325795E10</v>
      </c>
      <c r="Z171" s="7">
        <v>1.02025828220461E11</v>
      </c>
      <c r="AA171" s="7">
        <v>1.07488317888769E11</v>
      </c>
      <c r="AB171" s="7">
        <v>1.11828214158761E11</v>
      </c>
      <c r="AC171" s="7">
        <v>1.13818805967959E11</v>
      </c>
      <c r="AD171" s="7">
        <v>1.13622064769995E11</v>
      </c>
      <c r="AE171" s="7">
        <v>1.14755481807732E11</v>
      </c>
      <c r="AF171" s="7">
        <v>1.16966569350968E11</v>
      </c>
      <c r="AG171" s="7">
        <v>1.20598906112994E11</v>
      </c>
      <c r="AH171" s="7">
        <v>1.24847807184317E11</v>
      </c>
      <c r="AI171" s="7">
        <v>1.28326793090481E11</v>
      </c>
      <c r="AJ171" s="7">
        <v>1.34809195259238E11</v>
      </c>
      <c r="AK171" s="7">
        <v>1.40452717480688E11</v>
      </c>
      <c r="AL171" s="7">
        <v>1.4761547638223E11</v>
      </c>
      <c r="AM171" s="7">
        <v>1.55575832146212E11</v>
      </c>
      <c r="AN171" s="7">
        <v>1.59749542448108E11</v>
      </c>
      <c r="AO171" s="7">
        <v>1.62985714850455E11</v>
      </c>
      <c r="AP171" s="7">
        <v>1.68288531891204E11</v>
      </c>
      <c r="AQ171" s="7">
        <v>1.7163763412432E11</v>
      </c>
      <c r="AR171" s="7">
        <v>1.74215767563661E11</v>
      </c>
      <c r="AS171" s="7">
        <v>1.75929063477969E11</v>
      </c>
      <c r="AT171" s="7">
        <v>1.82897667360878E11</v>
      </c>
      <c r="AU171" s="7">
        <v>1.87632770146352E11</v>
      </c>
      <c r="AV171" s="7">
        <v>1.92233391606635E11</v>
      </c>
      <c r="AW171" s="7">
        <v>1.97333337246562E11</v>
      </c>
      <c r="AX171" s="7">
        <v>1.9740258938197E11</v>
      </c>
      <c r="AY171" s="7">
        <v>1.94111628291582E11</v>
      </c>
      <c r="AZ171" s="7">
        <v>1.95424832685005E11</v>
      </c>
      <c r="BA171" s="7">
        <v>1.98252580321958E11</v>
      </c>
    </row>
    <row r="172" ht="12.0" customHeight="1">
      <c r="A172" s="7" t="s">
        <v>211</v>
      </c>
      <c r="B172" s="18">
        <v>5.38829577015783E8</v>
      </c>
      <c r="C172" s="7">
        <v>5.4497011338189E8</v>
      </c>
      <c r="D172" s="7">
        <v>6.54987545660702E8</v>
      </c>
      <c r="E172" s="7">
        <v>6.84666626635144E8</v>
      </c>
      <c r="F172" s="7">
        <v>6.85178342686576E8</v>
      </c>
      <c r="G172" s="7">
        <v>6.88248615926492E8</v>
      </c>
      <c r="H172" s="7">
        <v>7.24068246495157E8</v>
      </c>
      <c r="I172" s="7">
        <v>1.20353958710714E9</v>
      </c>
      <c r="J172" s="7">
        <v>2.1890916279942E9</v>
      </c>
      <c r="K172" s="7">
        <v>2.75094762767347E9</v>
      </c>
      <c r="L172" s="7">
        <v>3.13319442048882E9</v>
      </c>
      <c r="M172" s="7">
        <v>3.16133759720122E9</v>
      </c>
      <c r="N172" s="7">
        <v>3.47194611136054E9</v>
      </c>
      <c r="O172" s="7">
        <v>2.97712235427666E9</v>
      </c>
      <c r="P172" s="7">
        <v>3.31945584445835E9</v>
      </c>
      <c r="Q172" s="7">
        <v>4.1305151135752E9</v>
      </c>
      <c r="R172" s="7">
        <v>4.97892799405691E9</v>
      </c>
      <c r="S172" s="7">
        <v>5.0290767868281E9</v>
      </c>
      <c r="T172" s="7">
        <v>4.84332625313228E9</v>
      </c>
      <c r="U172" s="7">
        <v>5.05312661896927E9</v>
      </c>
      <c r="V172" s="7">
        <v>5.35810518781104E9</v>
      </c>
      <c r="W172" s="7">
        <v>6.27150560356512E9</v>
      </c>
      <c r="X172" s="7">
        <v>6.99710864959088E9</v>
      </c>
      <c r="Y172" s="7">
        <v>8.16329364285187E9</v>
      </c>
      <c r="Z172" s="7">
        <v>9.52751018600365E9</v>
      </c>
      <c r="AA172" s="7">
        <v>1.08620472791905E10</v>
      </c>
      <c r="AB172" s="7">
        <v>1.10795227889087E10</v>
      </c>
      <c r="AC172" s="7">
        <v>1.06983003965909E10</v>
      </c>
      <c r="AD172" s="7">
        <v>1.13363499494532E10</v>
      </c>
      <c r="AE172" s="7">
        <v>1.26691489154441E10</v>
      </c>
      <c r="AF172" s="7">
        <v>1.26526251614445E10</v>
      </c>
      <c r="AG172" s="7">
        <v>1.3421155506912E10</v>
      </c>
      <c r="AH172" s="7">
        <v>1.45503958864326E10</v>
      </c>
      <c r="AI172" s="7">
        <v>1.54296705405986E10</v>
      </c>
      <c r="AJ172" s="7">
        <v>1.60276898075864E10</v>
      </c>
      <c r="AK172" s="7">
        <v>1.68285645225764E10</v>
      </c>
      <c r="AL172" s="7">
        <v>1.73411524657088E10</v>
      </c>
      <c r="AM172" s="7">
        <v>1.83874330530889E10</v>
      </c>
      <c r="AN172" s="7">
        <v>1.88732911873623E10</v>
      </c>
      <c r="AO172" s="7">
        <v>1.88497360486861E10</v>
      </c>
      <c r="AP172" s="7">
        <v>1.98678805502714E10</v>
      </c>
      <c r="AQ172" s="7">
        <v>2.13543152715084E10</v>
      </c>
      <c r="AR172" s="7">
        <v>2.1902763276506E10</v>
      </c>
      <c r="AS172" s="7">
        <v>2.19684715663355E10</v>
      </c>
      <c r="AT172" s="7">
        <v>2.27153995995909E10</v>
      </c>
      <c r="AU172" s="7">
        <v>2.36226526595986E10</v>
      </c>
      <c r="AV172" s="7">
        <v>2.49218985558765E10</v>
      </c>
      <c r="AW172" s="7">
        <v>2.66165876576761E10</v>
      </c>
      <c r="AX172" s="7">
        <v>3.00235108778586E10</v>
      </c>
      <c r="AY172" s="7">
        <v>3.0353769497515E10</v>
      </c>
      <c r="AZ172" s="7">
        <v>3.15679202774157E10</v>
      </c>
      <c r="BA172" s="7">
        <v>3.33041558926735E10</v>
      </c>
    </row>
    <row r="173" ht="12.0" customHeight="1">
      <c r="A173" s="7" t="s">
        <v>212</v>
      </c>
      <c r="B173" s="18">
        <v>8.60843661596099E9</v>
      </c>
      <c r="C173" s="7">
        <v>9.12385353721072E9</v>
      </c>
      <c r="D173" s="7">
        <v>9.53286299281697E9</v>
      </c>
      <c r="E173" s="7">
        <v>1.03611573968518E10</v>
      </c>
      <c r="F173" s="7">
        <v>1.11454718809173E10</v>
      </c>
      <c r="G173" s="7">
        <v>1.23067593692557E10</v>
      </c>
      <c r="H173" s="7">
        <v>1.30193148043233E10</v>
      </c>
      <c r="I173" s="7">
        <v>1.37224375595652E10</v>
      </c>
      <c r="J173" s="7">
        <v>1.47150117849371E10</v>
      </c>
      <c r="K173" s="7">
        <v>1.55254998650309E10</v>
      </c>
      <c r="L173" s="7">
        <v>1.72881815488722E10</v>
      </c>
      <c r="M173" s="7">
        <v>1.73691546453867E10</v>
      </c>
      <c r="N173" s="7">
        <v>1.75104364625091E10</v>
      </c>
      <c r="O173" s="7">
        <v>1.87474198962922E10</v>
      </c>
      <c r="P173" s="7">
        <v>1.94111145013538E10</v>
      </c>
      <c r="Q173" s="7">
        <v>2.02285972122168E10</v>
      </c>
      <c r="R173" s="7">
        <v>2.12716220353377E10</v>
      </c>
      <c r="S173" s="7">
        <v>2.21113614946033E10</v>
      </c>
      <c r="T173" s="7">
        <v>2.38910018587055E10</v>
      </c>
      <c r="U173" s="7">
        <v>2.47889297694211E10</v>
      </c>
      <c r="V173" s="7">
        <v>2.73212934686984E10</v>
      </c>
      <c r="W173" s="7">
        <v>2.9485348529234E10</v>
      </c>
      <c r="X173" s="7">
        <v>3.14129492978312E10</v>
      </c>
      <c r="Y173" s="7">
        <v>3.35422378482809E10</v>
      </c>
      <c r="Z173" s="7">
        <v>3.52412211592646E10</v>
      </c>
      <c r="AA173" s="7">
        <v>3.7916775091557E10</v>
      </c>
      <c r="AB173" s="7">
        <v>4.00028247377986E10</v>
      </c>
      <c r="AC173" s="7">
        <v>4.25839442087002E10</v>
      </c>
      <c r="AD173" s="7">
        <v>4.58310886705849E10</v>
      </c>
      <c r="AE173" s="7">
        <v>4.81042047503484E10</v>
      </c>
      <c r="AF173" s="7">
        <v>5.02489724812039E10</v>
      </c>
      <c r="AG173" s="7">
        <v>5.27923582685397E10</v>
      </c>
      <c r="AH173" s="7">
        <v>5.68604834553426E10</v>
      </c>
      <c r="AI173" s="7">
        <v>5.7859947293801E10</v>
      </c>
      <c r="AJ173" s="7">
        <v>6.00224139635855E10</v>
      </c>
      <c r="AK173" s="7">
        <v>6.30010917701642E10</v>
      </c>
      <c r="AL173" s="7">
        <v>6.60544908923434E10</v>
      </c>
      <c r="AM173" s="7">
        <v>6.67245450160692E10</v>
      </c>
      <c r="AN173" s="7">
        <v>6.84261772458095E10</v>
      </c>
      <c r="AO173" s="7">
        <v>7.09306661644494E10</v>
      </c>
      <c r="AP173" s="7">
        <v>7.39523749697995E10</v>
      </c>
      <c r="AQ173" s="7">
        <v>7.54184689954034E10</v>
      </c>
      <c r="AR173" s="7">
        <v>7.7850284714506E10</v>
      </c>
      <c r="AS173" s="7">
        <v>8.16231593612372E10</v>
      </c>
      <c r="AT173" s="7">
        <v>8.76376201035938E10</v>
      </c>
      <c r="AU173" s="7">
        <v>9.43570630941427E10</v>
      </c>
      <c r="AV173" s="7">
        <v>1.00186010330491E11</v>
      </c>
      <c r="AW173" s="7">
        <v>1.05879697771565E11</v>
      </c>
      <c r="AX173" s="7">
        <v>1.07569517451685E11</v>
      </c>
      <c r="AY173" s="7">
        <v>1.11437023701397E11</v>
      </c>
      <c r="AZ173" s="7">
        <v>1.1605524307607E11</v>
      </c>
      <c r="BA173" s="7">
        <v>1.18790417252851E11</v>
      </c>
    </row>
    <row r="174" ht="12.0" customHeight="1">
      <c r="A174" s="7" t="s">
        <v>213</v>
      </c>
      <c r="B174" s="10"/>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7">
        <v>1.12264251426463E8</v>
      </c>
      <c r="AH174" s="7">
        <v>1.05079339335169E8</v>
      </c>
      <c r="AI174" s="7">
        <v>9.21545805969431E7</v>
      </c>
      <c r="AJ174" s="7">
        <v>9.888186498052E7</v>
      </c>
      <c r="AK174" s="7">
        <v>1.09659988263397E8</v>
      </c>
      <c r="AL174" s="7">
        <v>1.2106462704279E8</v>
      </c>
      <c r="AM174" s="7">
        <v>1.23849111272426E8</v>
      </c>
      <c r="AN174" s="7">
        <v>1.26326095708646E8</v>
      </c>
      <c r="AO174" s="7">
        <v>1.19504486540379E8</v>
      </c>
      <c r="AP174" s="7">
        <v>1.19863E8</v>
      </c>
      <c r="AQ174" s="7">
        <v>1.21421219E8</v>
      </c>
      <c r="AR174" s="7">
        <v>1.17171476335E8</v>
      </c>
      <c r="AS174" s="7">
        <v>1.15648247142645E8</v>
      </c>
      <c r="AT174" s="7">
        <v>1.21315011252635E8</v>
      </c>
      <c r="AU174" s="7">
        <v>1.27987336871529E8</v>
      </c>
      <c r="AV174" s="7">
        <v>1.31826956977675E8</v>
      </c>
      <c r="AW174" s="7">
        <v>1.34595323074207E8</v>
      </c>
      <c r="AX174" s="7">
        <v>1.2800015224357E8</v>
      </c>
      <c r="AY174" s="7">
        <v>1.25312149046455E8</v>
      </c>
      <c r="AZ174" s="7">
        <v>1.27818392027385E8</v>
      </c>
      <c r="BA174" s="7">
        <v>1.35231858764973E8</v>
      </c>
    </row>
    <row r="175" ht="12.0" customHeight="1">
      <c r="A175" s="7" t="s">
        <v>214</v>
      </c>
      <c r="B175" s="18">
        <v>1.93010337935889E9</v>
      </c>
      <c r="C175" s="7">
        <v>2.13761569905496E9</v>
      </c>
      <c r="D175" s="7">
        <v>2.31642313852518E9</v>
      </c>
      <c r="E175" s="7">
        <v>2.51152658860776E9</v>
      </c>
      <c r="F175" s="7">
        <v>2.6252993703042E9</v>
      </c>
      <c r="G175" s="7">
        <v>2.86510469372698E9</v>
      </c>
      <c r="H175" s="7">
        <v>3.08054066465304E9</v>
      </c>
      <c r="I175" s="7">
        <v>3.34441610128395E9</v>
      </c>
      <c r="J175" s="7">
        <v>3.57614820882641E9</v>
      </c>
      <c r="K175" s="7">
        <v>3.88113743733836E9</v>
      </c>
      <c r="L175" s="7">
        <v>4.12901584208332E9</v>
      </c>
      <c r="M175" s="7">
        <v>4.52729589343422E9</v>
      </c>
      <c r="N175" s="7">
        <v>4.73465871575904E9</v>
      </c>
      <c r="O175" s="7">
        <v>4.99061046047103E9</v>
      </c>
      <c r="P175" s="7">
        <v>5.11245650382769E9</v>
      </c>
      <c r="Q175" s="7">
        <v>5.19378696476421E9</v>
      </c>
      <c r="R175" s="7">
        <v>5.27915409568425E9</v>
      </c>
      <c r="S175" s="7">
        <v>5.34015194138664E9</v>
      </c>
      <c r="T175" s="7">
        <v>5.86027841882577E9</v>
      </c>
      <c r="U175" s="7">
        <v>6.12445276882134E9</v>
      </c>
      <c r="V175" s="7">
        <v>6.19172985236395E9</v>
      </c>
      <c r="W175" s="7">
        <v>6.7617906015385E9</v>
      </c>
      <c r="X175" s="7">
        <v>7.12344204456322E9</v>
      </c>
      <c r="Y175" s="7">
        <v>6.80350236367323E9</v>
      </c>
      <c r="Z175" s="7">
        <v>6.98784144149442E9</v>
      </c>
      <c r="AA175" s="7">
        <v>7.33319689142707E9</v>
      </c>
      <c r="AB175" s="7">
        <v>7.59482980804271E9</v>
      </c>
      <c r="AC175" s="7">
        <v>7.45743515068855E9</v>
      </c>
      <c r="AD175" s="7">
        <v>6.45964195897838E9</v>
      </c>
      <c r="AE175" s="7">
        <v>6.56055751253012E9</v>
      </c>
      <c r="AF175" s="7">
        <v>7.09189659004555E9</v>
      </c>
      <c r="AG175" s="7">
        <v>7.75988280229624E9</v>
      </c>
      <c r="AH175" s="7">
        <v>8.39632356002927E9</v>
      </c>
      <c r="AI175" s="7">
        <v>8.85440542089232E9</v>
      </c>
      <c r="AJ175" s="7">
        <v>9.10676905703358E9</v>
      </c>
      <c r="AK175" s="7">
        <v>9.26629038390723E9</v>
      </c>
      <c r="AL175" s="7">
        <v>9.52672726433264E9</v>
      </c>
      <c r="AM175" s="7">
        <v>1.01422482125425E10</v>
      </c>
      <c r="AN175" s="7">
        <v>1.08868415428858E10</v>
      </c>
      <c r="AO175" s="7">
        <v>1.1313301598818E10</v>
      </c>
      <c r="AP175" s="7">
        <v>1.16205E10</v>
      </c>
      <c r="AQ175" s="7">
        <v>1.16872333852202E10</v>
      </c>
      <c r="AR175" s="7">
        <v>1.19477286362557E10</v>
      </c>
      <c r="AS175" s="7">
        <v>1.24502218294066E10</v>
      </c>
      <c r="AT175" s="7">
        <v>1.33867375141809E10</v>
      </c>
      <c r="AU175" s="7">
        <v>1.43494151386434E10</v>
      </c>
      <c r="AV175" s="7">
        <v>1.55730989895259E10</v>
      </c>
      <c r="AW175" s="7">
        <v>1.74594157190724E10</v>
      </c>
      <c r="AX175" s="7">
        <v>1.92258576234071E10</v>
      </c>
      <c r="AY175" s="7">
        <v>1.98402544257711E10</v>
      </c>
      <c r="AZ175" s="7">
        <v>2.14863105295095E10</v>
      </c>
      <c r="BA175" s="7">
        <v>2.37640344036092E10</v>
      </c>
    </row>
    <row r="176" ht="24.0" customHeight="1">
      <c r="A176" s="7" t="s">
        <v>215</v>
      </c>
      <c r="B176" s="18">
        <v>8.37055577441414E8</v>
      </c>
      <c r="C176" s="7">
        <v>8.88794937029784E8</v>
      </c>
      <c r="D176" s="7">
        <v>9.4544762527922E8</v>
      </c>
      <c r="E176" s="7">
        <v>9.83951146740278E8</v>
      </c>
      <c r="F176" s="7">
        <v>1.06827857363257E9</v>
      </c>
      <c r="G176" s="7">
        <v>1.17797492892296E9</v>
      </c>
      <c r="H176" s="7">
        <v>1.24645954361537E9</v>
      </c>
      <c r="I176" s="7">
        <v>1.29719622731736E9</v>
      </c>
      <c r="J176" s="7">
        <v>1.35374864984993E9</v>
      </c>
      <c r="K176" s="7">
        <v>1.46575049004868E9</v>
      </c>
      <c r="L176" s="7">
        <v>1.62467893686506E9</v>
      </c>
      <c r="M176" s="7">
        <v>1.72695562140411E9</v>
      </c>
      <c r="N176" s="7">
        <v>1.82441728027795E9</v>
      </c>
      <c r="O176" s="7">
        <v>1.94353834050611E9</v>
      </c>
      <c r="P176" s="7">
        <v>1.99427502420811E9</v>
      </c>
      <c r="Q176" s="7">
        <v>1.97672769789609E9</v>
      </c>
      <c r="R176" s="7">
        <v>1.90974729742686E9</v>
      </c>
      <c r="S176" s="7">
        <v>1.92569017134946E9</v>
      </c>
      <c r="T176" s="7">
        <v>2.09033399048425E9</v>
      </c>
      <c r="U176" s="7">
        <v>2.1286371628493E9</v>
      </c>
      <c r="V176" s="7">
        <v>2.07960504135702E9</v>
      </c>
      <c r="W176" s="7">
        <v>2.07388966903861E9</v>
      </c>
      <c r="X176" s="7">
        <v>2.0812093654005E9</v>
      </c>
      <c r="Y176" s="7">
        <v>2.1482901323819E9</v>
      </c>
      <c r="Z176" s="7">
        <v>2.14066959317538E9</v>
      </c>
      <c r="AA176" s="7">
        <v>2.22630045316892E9</v>
      </c>
      <c r="AB176" s="7">
        <v>2.3307819923274E9</v>
      </c>
      <c r="AC176" s="7">
        <v>2.39535616342327E9</v>
      </c>
      <c r="AD176" s="7">
        <v>2.46504286603497E9</v>
      </c>
      <c r="AE176" s="7">
        <v>2.4300496066905E9</v>
      </c>
      <c r="AF176" s="7">
        <v>2.35685238637983E9</v>
      </c>
      <c r="AG176" s="7">
        <v>2.58185870513154E9</v>
      </c>
      <c r="AH176" s="7">
        <v>2.93942249049443E9</v>
      </c>
      <c r="AI176" s="7">
        <v>3.474464558994E9</v>
      </c>
      <c r="AJ176" s="7">
        <v>3.68092104142543E9</v>
      </c>
      <c r="AK176" s="7">
        <v>3.55899241412118E9</v>
      </c>
      <c r="AL176" s="7">
        <v>3.83423409739779E9</v>
      </c>
      <c r="AM176" s="7">
        <v>3.68453064217733E9</v>
      </c>
      <c r="AN176" s="7">
        <v>3.54565650259626E9</v>
      </c>
      <c r="AO176" s="7">
        <v>3.61144806822955E9</v>
      </c>
      <c r="AP176" s="7">
        <v>3.52134815479666E9</v>
      </c>
      <c r="AQ176" s="7">
        <v>3.51707715537019E9</v>
      </c>
      <c r="AR176" s="7">
        <v>3.51148850718449E9</v>
      </c>
      <c r="AS176" s="7">
        <v>3.5874807045142E9</v>
      </c>
      <c r="AT176" s="7">
        <v>3.68510234903135E9</v>
      </c>
      <c r="AU176" s="7">
        <v>3.81762246996785E9</v>
      </c>
      <c r="AV176" s="7">
        <v>3.91628894235423E9</v>
      </c>
      <c r="AW176" s="7">
        <v>4.19826174620374E9</v>
      </c>
      <c r="AX176" s="7">
        <v>4.47954528319938E9</v>
      </c>
      <c r="AY176" s="7">
        <v>4.72592027377534E9</v>
      </c>
      <c r="AZ176" s="7">
        <v>5.10399389567739E9</v>
      </c>
      <c r="BA176" s="7">
        <v>5.56335334628835E9</v>
      </c>
    </row>
    <row r="177" ht="12.0" customHeight="1">
      <c r="A177" s="7" t="s">
        <v>216</v>
      </c>
      <c r="B177" s="18">
        <v>1.26329049371135E9</v>
      </c>
      <c r="C177" s="7">
        <v>1.35242468702033E9</v>
      </c>
      <c r="D177" s="7">
        <v>1.37062389822331E9</v>
      </c>
      <c r="E177" s="7">
        <v>1.42369893412907E9</v>
      </c>
      <c r="F177" s="7">
        <v>1.47903054548629E9</v>
      </c>
      <c r="G177" s="7">
        <v>1.55836006416933E9</v>
      </c>
      <c r="H177" s="7">
        <v>1.57647578058142E9</v>
      </c>
      <c r="I177" s="7">
        <v>1.71072696634866E9</v>
      </c>
      <c r="J177" s="7">
        <v>1.76459475965066E9</v>
      </c>
      <c r="K177" s="7">
        <v>1.83733914348808E9</v>
      </c>
      <c r="L177" s="7">
        <v>1.9269976595921E9</v>
      </c>
      <c r="M177" s="7">
        <v>2.03186339447864E9</v>
      </c>
      <c r="N177" s="7">
        <v>2.16273939918981E9</v>
      </c>
      <c r="O177" s="7">
        <v>2.31834082806216E9</v>
      </c>
      <c r="P177" s="7">
        <v>2.50932997304326E9</v>
      </c>
      <c r="Q177" s="7">
        <v>2.66792295160021E9</v>
      </c>
      <c r="R177" s="7">
        <v>2.85515977750486E9</v>
      </c>
      <c r="S177" s="7">
        <v>3.16734061770841E9</v>
      </c>
      <c r="T177" s="7">
        <v>3.52683725050437E9</v>
      </c>
      <c r="U177" s="7">
        <v>3.92737898390926E9</v>
      </c>
      <c r="V177" s="7">
        <v>4.50937259578922E9</v>
      </c>
      <c r="W177" s="7">
        <v>4.89430389425539E9</v>
      </c>
      <c r="X177" s="7">
        <v>4.71240460294415E9</v>
      </c>
      <c r="Y177" s="7">
        <v>4.56985627599699E9</v>
      </c>
      <c r="Z177" s="7">
        <v>4.71048717920708E9</v>
      </c>
      <c r="AA177" s="7">
        <v>4.89778139795682E9</v>
      </c>
      <c r="AB177" s="7">
        <v>4.89778139795682E9</v>
      </c>
      <c r="AC177" s="7">
        <v>5.11000589562138E9</v>
      </c>
      <c r="AD177" s="7">
        <v>5.43473461314297E9</v>
      </c>
      <c r="AE177" s="7">
        <v>5.74987537412744E9</v>
      </c>
      <c r="AF177" s="7">
        <v>5.92758121741419E9</v>
      </c>
      <c r="AG177" s="7">
        <v>6.07396481076138E9</v>
      </c>
      <c r="AH177" s="7">
        <v>6.28186944414064E9</v>
      </c>
      <c r="AI177" s="7">
        <v>6.52760371886073E9</v>
      </c>
      <c r="AJ177" s="7">
        <v>6.77089159288184E9</v>
      </c>
      <c r="AK177" s="7">
        <v>7.14005829009743E9</v>
      </c>
      <c r="AL177" s="7">
        <v>7.16880111875142E9</v>
      </c>
      <c r="AM177" s="7">
        <v>7.38328895022544E9</v>
      </c>
      <c r="AN177" s="7">
        <v>7.42606646557434E9</v>
      </c>
      <c r="AO177" s="7">
        <v>7.31603041592868E9</v>
      </c>
      <c r="AP177" s="7">
        <v>7.07126593907756E9</v>
      </c>
      <c r="AQ177" s="7">
        <v>7.21723677387586E9</v>
      </c>
      <c r="AR177" s="7">
        <v>7.21373147366012E9</v>
      </c>
      <c r="AS177" s="7">
        <v>7.49071034943664E9</v>
      </c>
      <c r="AT177" s="7">
        <v>7.80047202286642E9</v>
      </c>
      <c r="AU177" s="7">
        <v>8.02344645124074E9</v>
      </c>
      <c r="AV177" s="7">
        <v>8.3717077524899E9</v>
      </c>
      <c r="AW177" s="7">
        <v>8.93774439920134E9</v>
      </c>
      <c r="AX177" s="7">
        <v>9.45853278487821E9</v>
      </c>
      <c r="AY177" s="7">
        <v>9.094701457009E9</v>
      </c>
      <c r="AZ177" s="7">
        <v>1.04630768589848E10</v>
      </c>
      <c r="BA177" s="7">
        <v>1.08862382381756E10</v>
      </c>
    </row>
    <row r="178" ht="12.0" customHeight="1">
      <c r="A178" s="7" t="s">
        <v>217</v>
      </c>
      <c r="B178" s="18">
        <v>1.63562809822694E10</v>
      </c>
      <c r="C178" s="7">
        <v>1.75584762370432E10</v>
      </c>
      <c r="D178" s="7">
        <v>1.90228869088324E10</v>
      </c>
      <c r="E178" s="7">
        <v>1.97306422460698E10</v>
      </c>
      <c r="F178" s="7">
        <v>2.10329202165861E10</v>
      </c>
      <c r="G178" s="7">
        <v>2.20717872328917E10</v>
      </c>
      <c r="H178" s="7">
        <v>2.3924687145845E10</v>
      </c>
      <c r="I178" s="7">
        <v>2.48277731500307E10</v>
      </c>
      <c r="J178" s="7">
        <v>2.49157978882949E10</v>
      </c>
      <c r="K178" s="7">
        <v>2.58612658790687E10</v>
      </c>
      <c r="L178" s="7">
        <v>2.73707560217671E10</v>
      </c>
      <c r="M178" s="7">
        <v>2.85150961915001E10</v>
      </c>
      <c r="N178" s="7">
        <v>2.93334155693242E10</v>
      </c>
      <c r="O178" s="7">
        <v>3.09102833600384E10</v>
      </c>
      <c r="P178" s="7">
        <v>3.3769507381605E10</v>
      </c>
      <c r="Q178" s="7">
        <v>3.49181987757028E10</v>
      </c>
      <c r="R178" s="7">
        <v>3.56028480104011E10</v>
      </c>
      <c r="S178" s="7">
        <v>3.57462977956055E10</v>
      </c>
      <c r="T178" s="7">
        <v>3.58473655942219E10</v>
      </c>
      <c r="U178" s="7">
        <v>3.79252211536531E10</v>
      </c>
      <c r="V178" s="7">
        <v>3.90923840258169E10</v>
      </c>
      <c r="W178" s="7">
        <v>4.18994464187169E10</v>
      </c>
      <c r="X178" s="7">
        <v>4.16480497402046E10</v>
      </c>
      <c r="Y178" s="7">
        <v>3.67335798708605E10</v>
      </c>
      <c r="Z178" s="7">
        <v>3.86437260241452E10</v>
      </c>
      <c r="AA178" s="7">
        <v>3.97257503528213E10</v>
      </c>
      <c r="AB178" s="7">
        <v>4.36983253881034E10</v>
      </c>
      <c r="AC178" s="7">
        <v>4.71941914191517E10</v>
      </c>
      <c r="AD178" s="7">
        <v>4.30882967656855E10</v>
      </c>
      <c r="AE178" s="7">
        <v>3.80469660441003E10</v>
      </c>
      <c r="AF178" s="7">
        <v>3.60901183166593E10</v>
      </c>
      <c r="AG178" s="7">
        <v>3.68717939885444E10</v>
      </c>
      <c r="AH178" s="7">
        <v>3.67136998658919E10</v>
      </c>
      <c r="AI178" s="7">
        <v>3.84631056654893E10</v>
      </c>
      <c r="AJ178" s="7">
        <v>4.33947064953388E10</v>
      </c>
      <c r="AK178" s="7">
        <v>4.71305184115397E10</v>
      </c>
      <c r="AL178" s="7">
        <v>4.83173688755832E10</v>
      </c>
      <c r="AM178" s="7">
        <v>5.16339025744376E10</v>
      </c>
      <c r="AN178" s="7">
        <v>5.12941767786806E10</v>
      </c>
      <c r="AO178" s="7">
        <v>5.17630727457825E10</v>
      </c>
      <c r="AP178" s="7">
        <v>5.3290390318025E10</v>
      </c>
      <c r="AQ178" s="7">
        <v>5.3404908563408E10</v>
      </c>
      <c r="AR178" s="7">
        <v>5.60859328021459E10</v>
      </c>
      <c r="AS178" s="7">
        <v>5.8347474126218E10</v>
      </c>
      <c r="AT178" s="7">
        <v>6.12512711177545E10</v>
      </c>
      <c r="AU178" s="7">
        <v>6.54327046957598E10</v>
      </c>
      <c r="AV178" s="7">
        <v>7.0497520780107E10</v>
      </c>
      <c r="AW178" s="7">
        <v>7.67757595584706E10</v>
      </c>
      <c r="AX178" s="7">
        <v>8.4302372401808E10</v>
      </c>
      <c r="AY178" s="7">
        <v>8.50064104181741E10</v>
      </c>
      <c r="AZ178" s="7">
        <v>9.25068721209707E10</v>
      </c>
      <c r="BA178" s="7">
        <v>9.8901255440381E10</v>
      </c>
    </row>
    <row r="179" ht="12.0" customHeight="1">
      <c r="A179" s="7" t="s">
        <v>218</v>
      </c>
      <c r="B179" s="18">
        <v>1.79908322367217E10</v>
      </c>
      <c r="C179" s="7">
        <v>1.9001301598834E10</v>
      </c>
      <c r="D179" s="7">
        <v>1.9908256877026E10</v>
      </c>
      <c r="E179" s="7">
        <v>2.13138768505389E10</v>
      </c>
      <c r="F179" s="7">
        <v>2.20485623801384E10</v>
      </c>
      <c r="G179" s="7">
        <v>2.32095978852256E10</v>
      </c>
      <c r="H179" s="7">
        <v>2.42368533362638E10</v>
      </c>
      <c r="I179" s="7">
        <v>2.55272598081836E10</v>
      </c>
      <c r="J179" s="7">
        <v>2.67896895285277E10</v>
      </c>
      <c r="K179" s="7">
        <v>2.80371135366631E10</v>
      </c>
      <c r="L179" s="7">
        <v>2.90926000733822E10</v>
      </c>
      <c r="M179" s="7">
        <v>3.06719300888473E10</v>
      </c>
      <c r="N179" s="7">
        <v>3.23425660480912E10</v>
      </c>
      <c r="O179" s="7">
        <v>3.52277321378604E10</v>
      </c>
      <c r="P179" s="7">
        <v>3.64811753864862E10</v>
      </c>
      <c r="Q179" s="7">
        <v>3.85112702144602E10</v>
      </c>
      <c r="R179" s="7">
        <v>4.19028155077493E10</v>
      </c>
      <c r="S179" s="7">
        <v>4.42502345210196E10</v>
      </c>
      <c r="T179" s="7">
        <v>4.6538902355981E10</v>
      </c>
      <c r="U179" s="7">
        <v>4.91635455439559E10</v>
      </c>
      <c r="V179" s="7">
        <v>5.16949328933452E10</v>
      </c>
      <c r="W179" s="7">
        <v>5.346458959756E10</v>
      </c>
      <c r="X179" s="7">
        <v>5.53996482482118E10</v>
      </c>
      <c r="Y179" s="7">
        <v>5.64381791779153E10</v>
      </c>
      <c r="Z179" s="7">
        <v>5.23048260776952E10</v>
      </c>
      <c r="AA179" s="7">
        <v>4.84831170344212E10</v>
      </c>
      <c r="AB179" s="7">
        <v>5.01396798398422E10</v>
      </c>
      <c r="AC179" s="7">
        <v>5.23015197343271E10</v>
      </c>
      <c r="AD179" s="7">
        <v>5.58332031195998E10</v>
      </c>
      <c r="AE179" s="7">
        <v>5.9297827079126E10</v>
      </c>
      <c r="AF179" s="7">
        <v>6.10986821002495E10</v>
      </c>
      <c r="AG179" s="7">
        <v>6.0745327250045E10</v>
      </c>
      <c r="AH179" s="7">
        <v>6.09504053168984E10</v>
      </c>
      <c r="AI179" s="7">
        <v>6.22403031206077E10</v>
      </c>
      <c r="AJ179" s="7">
        <v>6.49711731865351E10</v>
      </c>
      <c r="AK179" s="7">
        <v>6.80109744122862E10</v>
      </c>
      <c r="AL179" s="7">
        <v>7.19868099233317E10</v>
      </c>
      <c r="AM179" s="7">
        <v>7.57195868078091E10</v>
      </c>
      <c r="AN179" s="7">
        <v>7.52828951491231E10</v>
      </c>
      <c r="AO179" s="7">
        <v>7.76030588432644E10</v>
      </c>
      <c r="AP179" s="7">
        <v>8.10262946812439E10</v>
      </c>
      <c r="AQ179" s="7">
        <v>8.33711894997551E10</v>
      </c>
      <c r="AR179" s="7">
        <v>8.64108181468529E10</v>
      </c>
      <c r="AS179" s="7">
        <v>9.07057501121173E10</v>
      </c>
      <c r="AT179" s="7">
        <v>9.67808914722465E10</v>
      </c>
      <c r="AU179" s="7">
        <v>1.01404756761125E11</v>
      </c>
      <c r="AV179" s="7">
        <v>1.06721360538834E11</v>
      </c>
      <c r="AW179" s="7">
        <v>1.13782759189143E11</v>
      </c>
      <c r="AX179" s="7">
        <v>1.18507880851959E11</v>
      </c>
      <c r="AY179" s="7">
        <v>1.19868742884677E11</v>
      </c>
      <c r="AZ179" s="7">
        <v>1.29017441693536E11</v>
      </c>
      <c r="BA179" s="7">
        <v>1.33814916391099E11</v>
      </c>
    </row>
    <row r="180" ht="12.0" customHeight="1">
      <c r="A180" s="7" t="s">
        <v>219</v>
      </c>
      <c r="B180" s="10"/>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row>
    <row r="181" ht="12.0" customHeight="1">
      <c r="A181" s="7" t="s">
        <v>220</v>
      </c>
      <c r="B181" s="10"/>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7">
        <v>1.18170362821502E11</v>
      </c>
      <c r="AG181" s="7">
        <v>1.09880027887578E11</v>
      </c>
      <c r="AH181" s="7">
        <v>1.12643487102409E11</v>
      </c>
      <c r="AI181" s="7">
        <v>1.16854450200425E11</v>
      </c>
      <c r="AJ181" s="7">
        <v>1.23039324940625E11</v>
      </c>
      <c r="AK181" s="7">
        <v>1.31592842398765E11</v>
      </c>
      <c r="AL181" s="7">
        <v>1.39802810346359E11</v>
      </c>
      <c r="AM181" s="7">
        <v>1.49709629669794E11</v>
      </c>
      <c r="AN181" s="7">
        <v>1.57167615404722E11</v>
      </c>
      <c r="AO181" s="7">
        <v>1.6427819049417E11</v>
      </c>
      <c r="AP181" s="7">
        <v>1.71276118424232E11</v>
      </c>
      <c r="AQ181" s="7">
        <v>1.73340512232891E11</v>
      </c>
      <c r="AR181" s="7">
        <v>1.75842681117193E11</v>
      </c>
      <c r="AS181" s="7">
        <v>1.82642797860366E11</v>
      </c>
      <c r="AT181" s="7">
        <v>1.92404689711394E11</v>
      </c>
      <c r="AU181" s="7">
        <v>1.99364063180759E11</v>
      </c>
      <c r="AV181" s="7">
        <v>2.11779433442259E11</v>
      </c>
      <c r="AW181" s="7">
        <v>2.2614924671166E11</v>
      </c>
      <c r="AX181" s="7">
        <v>2.3774289886765E11</v>
      </c>
      <c r="AY181" s="7">
        <v>2.41612593968933E11</v>
      </c>
      <c r="AZ181" s="7">
        <v>2.51030838904173E11</v>
      </c>
      <c r="BA181" s="7">
        <v>2.61950140322322E11</v>
      </c>
    </row>
    <row r="182" ht="12.0" customHeight="1">
      <c r="A182" s="7" t="s">
        <v>221</v>
      </c>
      <c r="B182" s="18">
        <v>2.09810250777232E10</v>
      </c>
      <c r="C182" s="7">
        <v>2.21423185287012E10</v>
      </c>
      <c r="D182" s="7">
        <v>2.36069106225776E10</v>
      </c>
      <c r="E182" s="7">
        <v>2.49935102313766E10</v>
      </c>
      <c r="F182" s="7">
        <v>2.65707875241168E10</v>
      </c>
      <c r="G182" s="7">
        <v>2.85553565966088E10</v>
      </c>
      <c r="H182" s="7">
        <v>2.97198181771689E10</v>
      </c>
      <c r="I182" s="7">
        <v>3.19620246671812E10</v>
      </c>
      <c r="J182" s="7">
        <v>3.47988171178157E10</v>
      </c>
      <c r="K182" s="7">
        <v>3.55368099562167E10</v>
      </c>
      <c r="L182" s="7">
        <v>4.00189917170777E10</v>
      </c>
      <c r="M182" s="7">
        <v>4.2672912124066E10</v>
      </c>
      <c r="N182" s="7">
        <v>4.60934431251204E10</v>
      </c>
      <c r="O182" s="7">
        <v>5.12562180739325E10</v>
      </c>
      <c r="P182" s="7">
        <v>5.18420050845669E10</v>
      </c>
      <c r="Q182" s="7">
        <v>4.95881059811185E10</v>
      </c>
      <c r="R182" s="7">
        <v>5.30097998347994E10</v>
      </c>
      <c r="S182" s="7">
        <v>5.5979725443058E10</v>
      </c>
      <c r="T182" s="7">
        <v>5.75560955425106E10</v>
      </c>
      <c r="U182" s="7">
        <v>6.08016477113539E10</v>
      </c>
      <c r="V182" s="7">
        <v>6.35920421336987E10</v>
      </c>
      <c r="W182" s="7">
        <v>6.46210271887463E10</v>
      </c>
      <c r="X182" s="7">
        <v>6.60009286251535E10</v>
      </c>
      <c r="Y182" s="7">
        <v>6.58866723939229E10</v>
      </c>
      <c r="Z182" s="7">
        <v>6.4648016404146E10</v>
      </c>
      <c r="AA182" s="7">
        <v>6.64629704133157E10</v>
      </c>
      <c r="AB182" s="7">
        <v>6.92151725497177E10</v>
      </c>
      <c r="AC182" s="7">
        <v>7.36320653316297E10</v>
      </c>
      <c r="AD182" s="7">
        <v>7.91464502693901E10</v>
      </c>
      <c r="AE182" s="7">
        <v>8.42439873344223E10</v>
      </c>
      <c r="AF182" s="7">
        <v>8.75720657098449E10</v>
      </c>
      <c r="AG182" s="7">
        <v>9.13973943491909E10</v>
      </c>
      <c r="AH182" s="7">
        <v>9.23931474575915E10</v>
      </c>
      <c r="AI182" s="7">
        <v>9.05052994877453E10</v>
      </c>
      <c r="AJ182" s="7">
        <v>9.13785292192057E10</v>
      </c>
      <c r="AK182" s="7">
        <v>9.5292070961449E10</v>
      </c>
      <c r="AL182" s="7">
        <v>9.8806759496482E10</v>
      </c>
      <c r="AM182" s="7">
        <v>1.03161131028676E11</v>
      </c>
      <c r="AN182" s="7">
        <v>1.08461880496342E11</v>
      </c>
      <c r="AO182" s="7">
        <v>1.12879698512806E11</v>
      </c>
      <c r="AP182" s="7">
        <v>1.17299520913949E11</v>
      </c>
      <c r="AQ182" s="7">
        <v>1.1961612705283E11</v>
      </c>
      <c r="AR182" s="7">
        <v>1.20530280649997E11</v>
      </c>
      <c r="AS182" s="7">
        <v>1.19432109120933E11</v>
      </c>
      <c r="AT182" s="7">
        <v>1.21295724322308E11</v>
      </c>
      <c r="AU182" s="7">
        <v>1.22235857828586E11</v>
      </c>
      <c r="AV182" s="7">
        <v>1.24006192050659E11</v>
      </c>
      <c r="AW182" s="7">
        <v>1.26939300661841E11</v>
      </c>
      <c r="AX182" s="7">
        <v>1.2692850782126E11</v>
      </c>
      <c r="AY182" s="7">
        <v>1.23236970884144E11</v>
      </c>
      <c r="AZ182" s="7">
        <v>1.24963902468739E11</v>
      </c>
      <c r="BA182" s="7">
        <v>1.2295250244313E11</v>
      </c>
    </row>
    <row r="183" ht="12.0" customHeight="1">
      <c r="A183" s="7" t="s">
        <v>222</v>
      </c>
      <c r="B183" s="18">
        <v>8.88356397677878E9</v>
      </c>
      <c r="C183" s="7">
        <v>9.7310362088714E9</v>
      </c>
      <c r="D183" s="7">
        <v>1.04637346975333E10</v>
      </c>
      <c r="E183" s="7">
        <v>1.15519228792813E10</v>
      </c>
      <c r="F183" s="7">
        <v>1.23733369530889E10</v>
      </c>
      <c r="G183" s="7">
        <v>1.3496888757216E10</v>
      </c>
      <c r="H183" s="7">
        <v>1.44498292686452E10</v>
      </c>
      <c r="I183" s="7">
        <v>1.53574796940346E10</v>
      </c>
      <c r="J183" s="7">
        <v>1.60870747730976E10</v>
      </c>
      <c r="K183" s="7">
        <v>1.75115223084111E10</v>
      </c>
      <c r="L183" s="7">
        <v>1.90327536585337E10</v>
      </c>
      <c r="M183" s="7">
        <v>2.02388189933113E10</v>
      </c>
      <c r="N183" s="7">
        <v>2.17327517742498E10</v>
      </c>
      <c r="O183" s="7">
        <v>2.3028155281974E10</v>
      </c>
      <c r="P183" s="7">
        <v>2.30411835669994E10</v>
      </c>
      <c r="Q183" s="7">
        <v>2.24549012114502E10</v>
      </c>
      <c r="R183" s="7">
        <v>2.36392522084407E10</v>
      </c>
      <c r="S183" s="7">
        <v>2.51859191290476E10</v>
      </c>
      <c r="T183" s="7">
        <v>2.68504647909182E10</v>
      </c>
      <c r="U183" s="7">
        <v>2.84908121167353E10</v>
      </c>
      <c r="V183" s="7">
        <v>2.89257151073413E10</v>
      </c>
      <c r="W183" s="7">
        <v>2.92352968912893E10</v>
      </c>
      <c r="X183" s="7">
        <v>2.83443959836225E10</v>
      </c>
      <c r="Y183" s="7">
        <v>2.84765434208108E10</v>
      </c>
      <c r="Z183" s="7">
        <v>3.05604782017614E10</v>
      </c>
      <c r="AA183" s="7">
        <v>3.11895682333182E10</v>
      </c>
      <c r="AB183" s="7">
        <v>3.37363271618598E10</v>
      </c>
      <c r="AC183" s="7">
        <v>3.53959080036658E10</v>
      </c>
      <c r="AD183" s="7">
        <v>3.76988475729531E10</v>
      </c>
      <c r="AE183" s="7">
        <v>3.9560680508905E10</v>
      </c>
      <c r="AF183" s="7">
        <v>4.10570956998758E10</v>
      </c>
      <c r="AG183" s="7">
        <v>4.20032099807748E10</v>
      </c>
      <c r="AH183" s="7">
        <v>4.39200975658049E10</v>
      </c>
      <c r="AI183" s="7">
        <v>4.59602278056348E10</v>
      </c>
      <c r="AJ183" s="7">
        <v>4.78837903418889E10</v>
      </c>
      <c r="AK183" s="7">
        <v>5.00622662713772E10</v>
      </c>
      <c r="AL183" s="7">
        <v>5.12203361590113E10</v>
      </c>
      <c r="AM183" s="7">
        <v>5.37200732366438E10</v>
      </c>
      <c r="AN183" s="7">
        <v>5.66909769804261E10</v>
      </c>
      <c r="AO183" s="7">
        <v>5.97469070628167E10</v>
      </c>
      <c r="AP183" s="7">
        <v>6.17018E10</v>
      </c>
      <c r="AQ183" s="7">
        <v>6.55969861656148E10</v>
      </c>
      <c r="AR183" s="7">
        <v>6.61985129042418E10</v>
      </c>
      <c r="AS183" s="7">
        <v>6.62336967107885E10</v>
      </c>
      <c r="AT183" s="7">
        <v>6.8237156795178E10</v>
      </c>
      <c r="AU183" s="7">
        <v>6.88008561889537E10</v>
      </c>
      <c r="AV183" s="7">
        <v>6.86985238571379E10</v>
      </c>
      <c r="AW183" s="7">
        <v>6.70266653096002E10</v>
      </c>
      <c r="AX183" s="7">
        <v>6.57689761597471E10</v>
      </c>
      <c r="AY183" s="7">
        <v>6.427266102753E10</v>
      </c>
      <c r="AZ183" s="7">
        <v>6.29403620951869E10</v>
      </c>
      <c r="BA183" s="11"/>
    </row>
    <row r="184" ht="12.0" customHeight="1">
      <c r="A184" s="7" t="s">
        <v>223</v>
      </c>
      <c r="B184" s="10"/>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7">
        <v>1.77598895980531E10</v>
      </c>
      <c r="AQ184" s="7">
        <v>1.83508894202336E10</v>
      </c>
      <c r="AR184" s="7">
        <v>1.96599425283123E10</v>
      </c>
      <c r="AS184" s="7">
        <v>2.03460887226434E10</v>
      </c>
      <c r="AT184" s="7">
        <v>2.45868573883186E10</v>
      </c>
      <c r="AU184" s="7">
        <v>2.64554585498308E10</v>
      </c>
      <c r="AV184" s="7">
        <v>3.13761738400994E10</v>
      </c>
      <c r="AW184" s="7">
        <v>3.70238851313173E10</v>
      </c>
      <c r="AX184" s="7">
        <v>4.35771127995604E10</v>
      </c>
      <c r="AY184" s="7">
        <v>4.88063663355077E10</v>
      </c>
      <c r="AZ184" s="7">
        <v>5.69082231472019E10</v>
      </c>
      <c r="BA184" s="7">
        <v>6.76069690988759E10</v>
      </c>
    </row>
    <row r="185" ht="12.0" customHeight="1">
      <c r="A185" s="7" t="s">
        <v>224</v>
      </c>
      <c r="B185" s="10"/>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row>
    <row r="186" ht="12.0" customHeight="1">
      <c r="A186" s="7" t="s">
        <v>225</v>
      </c>
      <c r="B186" s="10"/>
      <c r="C186" s="11"/>
      <c r="D186" s="11"/>
      <c r="E186" s="11"/>
      <c r="F186" s="11"/>
      <c r="G186" s="11"/>
      <c r="H186" s="11"/>
      <c r="I186" s="11"/>
      <c r="J186" s="11"/>
      <c r="K186" s="11"/>
      <c r="L186" s="11"/>
      <c r="M186" s="11"/>
      <c r="N186" s="11"/>
      <c r="O186" s="11"/>
      <c r="P186" s="11"/>
      <c r="Q186" s="11"/>
      <c r="R186" s="11"/>
      <c r="S186" s="11"/>
      <c r="T186" s="11"/>
      <c r="U186" s="11"/>
      <c r="V186" s="7">
        <v>4.09452232598408E10</v>
      </c>
      <c r="W186" s="7">
        <v>4.12587532294706E10</v>
      </c>
      <c r="X186" s="7">
        <v>4.29093257459598E10</v>
      </c>
      <c r="Y186" s="7">
        <v>4.55267938103093E10</v>
      </c>
      <c r="Z186" s="7">
        <v>4.8212873919579E10</v>
      </c>
      <c r="AA186" s="7">
        <v>4.81650217300784E10</v>
      </c>
      <c r="AB186" s="7">
        <v>4.93213579082448E10</v>
      </c>
      <c r="AC186" s="7">
        <v>4.97163122117113E10</v>
      </c>
      <c r="AD186" s="7">
        <v>4.94681557717948E10</v>
      </c>
      <c r="AE186" s="7">
        <v>4.65991509804118E10</v>
      </c>
      <c r="AF186" s="7">
        <v>4.39895971244687E10</v>
      </c>
      <c r="AG186" s="7">
        <v>3.8314937346892E10</v>
      </c>
      <c r="AH186" s="7">
        <v>3.49277395441808E10</v>
      </c>
      <c r="AI186" s="7">
        <v>3.54556147430325E10</v>
      </c>
      <c r="AJ186" s="7">
        <v>3.68632819399705E10</v>
      </c>
      <c r="AK186" s="7">
        <v>3.95026579342291E10</v>
      </c>
      <c r="AL186" s="7">
        <v>4.10862807509428E10</v>
      </c>
      <c r="AM186" s="7">
        <v>3.85788777261592E10</v>
      </c>
      <c r="AN186" s="7">
        <v>3.67313117503368E10</v>
      </c>
      <c r="AO186" s="7">
        <v>3.62905345415765E10</v>
      </c>
      <c r="AP186" s="7">
        <v>3.70526363951938E10</v>
      </c>
      <c r="AQ186" s="7">
        <v>3.91646375620489E10</v>
      </c>
      <c r="AR186" s="7">
        <v>4.1162034208366E10</v>
      </c>
      <c r="AS186" s="7">
        <v>4.33024592533229E10</v>
      </c>
      <c r="AT186" s="7">
        <v>4.69398622390469E10</v>
      </c>
      <c r="AU186" s="7">
        <v>4.88983328534018E10</v>
      </c>
      <c r="AV186" s="7">
        <v>5.27613011488206E10</v>
      </c>
      <c r="AW186" s="7">
        <v>5.59269792177498E10</v>
      </c>
      <c r="AX186" s="7">
        <v>6.11985456466439E10</v>
      </c>
      <c r="AY186" s="7">
        <v>5.59966692666792E10</v>
      </c>
      <c r="AZ186" s="7">
        <v>5.65274568532395E10</v>
      </c>
      <c r="BA186" s="7">
        <v>5.63203578393145E10</v>
      </c>
    </row>
    <row r="187" ht="12.0" customHeight="1">
      <c r="A187" s="7" t="s">
        <v>226</v>
      </c>
      <c r="B187" s="10"/>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7">
        <v>3.97827114198706E11</v>
      </c>
      <c r="AF187" s="7">
        <v>3.85892318110267E11</v>
      </c>
      <c r="AG187" s="7">
        <v>3.6641656646476E11</v>
      </c>
      <c r="AH187" s="7">
        <v>3.13172304874568E11</v>
      </c>
      <c r="AI187" s="7">
        <v>2.86024837286706E11</v>
      </c>
      <c r="AJ187" s="7">
        <v>2.50072213201152E11</v>
      </c>
      <c r="AK187" s="7">
        <v>2.3971040000999E11</v>
      </c>
      <c r="AL187" s="7">
        <v>2.3108082560963E11</v>
      </c>
      <c r="AM187" s="7">
        <v>2.34315957168165E11</v>
      </c>
      <c r="AN187" s="7">
        <v>2.21897211438252E11</v>
      </c>
      <c r="AO187" s="7">
        <v>2.360986329703E11</v>
      </c>
      <c r="AP187" s="7">
        <v>2.5970849626733E11</v>
      </c>
      <c r="AQ187" s="7">
        <v>2.72932811944543E11</v>
      </c>
      <c r="AR187" s="7">
        <v>2.85879843583363E11</v>
      </c>
      <c r="AS187" s="7">
        <v>3.06737220531814E11</v>
      </c>
      <c r="AT187" s="7">
        <v>3.28748527632259E11</v>
      </c>
      <c r="AU187" s="7">
        <v>3.49710148602651E11</v>
      </c>
      <c r="AV187" s="7">
        <v>3.78223527671339E11</v>
      </c>
      <c r="AW187" s="7">
        <v>4.1050520912769E11</v>
      </c>
      <c r="AX187" s="7">
        <v>4.32048331749881E11</v>
      </c>
      <c r="AY187" s="7">
        <v>3.98209755703906E11</v>
      </c>
      <c r="AZ187" s="7">
        <v>4.15332775199174E11</v>
      </c>
      <c r="BA187" s="7">
        <v>4.33192084532738E11</v>
      </c>
    </row>
    <row r="188" ht="12.0" customHeight="1">
      <c r="A188" s="7" t="s">
        <v>227</v>
      </c>
      <c r="B188" s="18">
        <v>6.23378345215015E8</v>
      </c>
      <c r="C188" s="7">
        <v>5.97789677475732E8</v>
      </c>
      <c r="D188" s="7">
        <v>6.65541954290785E8</v>
      </c>
      <c r="E188" s="7">
        <v>6.00182776536224E8</v>
      </c>
      <c r="F188" s="7">
        <v>5.25370037408338E8</v>
      </c>
      <c r="G188" s="7">
        <v>5.62196003857325E8</v>
      </c>
      <c r="H188" s="7">
        <v>6.01599820451651E8</v>
      </c>
      <c r="I188" s="7">
        <v>6.43206569370058E8</v>
      </c>
      <c r="J188" s="7">
        <v>6.88319669000357E8</v>
      </c>
      <c r="K188" s="7">
        <v>7.6408556280383E8</v>
      </c>
      <c r="L188" s="7">
        <v>8.09941586673695E8</v>
      </c>
      <c r="M188" s="7">
        <v>8.19714671489404E8</v>
      </c>
      <c r="N188" s="7">
        <v>8.21871080787653E8</v>
      </c>
      <c r="O188" s="7">
        <v>8.50127732819931E8</v>
      </c>
      <c r="P188" s="7">
        <v>8.62113033933835E8</v>
      </c>
      <c r="Q188" s="7">
        <v>8.4388946957006E8</v>
      </c>
      <c r="R188" s="7">
        <v>1.00848654236841E9</v>
      </c>
      <c r="S188" s="7">
        <v>1.02859686816008E9</v>
      </c>
      <c r="T188" s="7">
        <v>1.12272213023755E9</v>
      </c>
      <c r="U188" s="7">
        <v>1.25598821455378E9</v>
      </c>
      <c r="V188" s="7">
        <v>1.36841941047645E9</v>
      </c>
      <c r="W188" s="7">
        <v>1.4428094193164E9</v>
      </c>
      <c r="X188" s="7">
        <v>1.46893648242009E9</v>
      </c>
      <c r="Y188" s="7">
        <v>1.5567840243577E9</v>
      </c>
      <c r="Z188" s="7">
        <v>1.49076434342265E9</v>
      </c>
      <c r="AA188" s="7">
        <v>1.55639894574256E9</v>
      </c>
      <c r="AB188" s="7">
        <v>1.64156723590647E9</v>
      </c>
      <c r="AC188" s="7">
        <v>1.64117266700667E9</v>
      </c>
      <c r="AD188" s="7">
        <v>1.71500615317618E9</v>
      </c>
      <c r="AE188" s="7">
        <v>1.71437958807883E9</v>
      </c>
      <c r="AF188" s="7">
        <v>1.67324663130599E9</v>
      </c>
      <c r="AG188" s="7">
        <v>1.63117485843979E9</v>
      </c>
      <c r="AH188" s="7">
        <v>1.72696927590748E9</v>
      </c>
      <c r="AI188" s="7">
        <v>1.58693465868664E9</v>
      </c>
      <c r="AJ188" s="7">
        <v>7.89530666431296E8</v>
      </c>
      <c r="AK188" s="7">
        <v>1.06763556668361E9</v>
      </c>
      <c r="AL188" s="7">
        <v>1.20371314782701E9</v>
      </c>
      <c r="AM188" s="7">
        <v>1.37042443941903E9</v>
      </c>
      <c r="AN188" s="7">
        <v>1.49182581112955E9</v>
      </c>
      <c r="AO188" s="7">
        <v>1.60492256484085E9</v>
      </c>
      <c r="AP188" s="7">
        <v>1.73492129259296E9</v>
      </c>
      <c r="AQ188" s="7">
        <v>1.88238960246336E9</v>
      </c>
      <c r="AR188" s="7">
        <v>2.08945245873433E9</v>
      </c>
      <c r="AS188" s="7">
        <v>2.13542041282648E9</v>
      </c>
      <c r="AT188" s="7">
        <v>2.29344152337565E9</v>
      </c>
      <c r="AU188" s="7">
        <v>2.50673158504958E9</v>
      </c>
      <c r="AV188" s="7">
        <v>2.73735089087414E9</v>
      </c>
      <c r="AW188" s="7">
        <v>2.88790518987222E9</v>
      </c>
      <c r="AX188" s="7">
        <v>3.21135057113791E9</v>
      </c>
      <c r="AY188" s="7">
        <v>3.34301594455456E9</v>
      </c>
      <c r="AZ188" s="7">
        <v>3.58371309256249E9</v>
      </c>
      <c r="BA188" s="7">
        <v>3.89191241852286E9</v>
      </c>
    </row>
    <row r="189" ht="12.0" customHeight="1">
      <c r="A189" s="7" t="s">
        <v>228</v>
      </c>
      <c r="B189" s="10"/>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row>
    <row r="190" ht="12.0" customHeight="1">
      <c r="A190" s="7" t="s">
        <v>229</v>
      </c>
      <c r="B190" s="10"/>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row>
    <row r="191" ht="12.0" customHeight="1">
      <c r="A191" s="7" t="s">
        <v>230</v>
      </c>
      <c r="B191" s="10"/>
      <c r="C191" s="11"/>
      <c r="D191" s="11"/>
      <c r="E191" s="11"/>
      <c r="F191" s="11"/>
      <c r="G191" s="11"/>
      <c r="H191" s="11"/>
      <c r="I191" s="11"/>
      <c r="J191" s="11"/>
      <c r="K191" s="11"/>
      <c r="L191" s="11"/>
      <c r="M191" s="11"/>
      <c r="N191" s="11"/>
      <c r="O191" s="11"/>
      <c r="P191" s="11"/>
      <c r="Q191" s="11"/>
      <c r="R191" s="11"/>
      <c r="S191" s="7">
        <v>1.18650235447215E8</v>
      </c>
      <c r="T191" s="7">
        <v>1.27411353708927E8</v>
      </c>
      <c r="U191" s="7">
        <v>1.39114506289137E8</v>
      </c>
      <c r="V191" s="7">
        <v>1.50551812394783E8</v>
      </c>
      <c r="W191" s="7">
        <v>1.52223691334813E8</v>
      </c>
      <c r="X191" s="7">
        <v>1.49825165364311E8</v>
      </c>
      <c r="Y191" s="7">
        <v>1.48365963603932E8</v>
      </c>
      <c r="Z191" s="7">
        <v>1.63749612931981E8</v>
      </c>
      <c r="AA191" s="7">
        <v>1.74229871729201E8</v>
      </c>
      <c r="AB191" s="7">
        <v>1.94593721133051E8</v>
      </c>
      <c r="AC191" s="7">
        <v>2.11537003111871E8</v>
      </c>
      <c r="AD191" s="7">
        <v>2.30719293724136E8</v>
      </c>
      <c r="AE191" s="7">
        <v>2.48294690090153E8</v>
      </c>
      <c r="AF191" s="7">
        <v>2.53930654255528E8</v>
      </c>
      <c r="AG191" s="7">
        <v>2.54929046007679E8</v>
      </c>
      <c r="AH191" s="7">
        <v>2.6336524080048E8</v>
      </c>
      <c r="AI191" s="7">
        <v>2.80899292722774E8</v>
      </c>
      <c r="AJ191" s="7">
        <v>2.95237288703194E8</v>
      </c>
      <c r="AK191" s="7">
        <v>3.06066092314744E8</v>
      </c>
      <c r="AL191" s="7">
        <v>3.26093212303134E8</v>
      </c>
      <c r="AM191" s="7">
        <v>3.48170275638419E8</v>
      </c>
      <c r="AN191" s="7">
        <v>3.52152046152792E8</v>
      </c>
      <c r="AO191" s="7">
        <v>3.70501370049397E8</v>
      </c>
      <c r="AP191" s="7">
        <v>3.80822120961879E8</v>
      </c>
      <c r="AQ191" s="7">
        <v>3.88620284215729E8</v>
      </c>
      <c r="AR191" s="7">
        <v>3.9260207363474E8</v>
      </c>
      <c r="AS191" s="7">
        <v>3.94445749655872E8</v>
      </c>
      <c r="AT191" s="7">
        <v>4.24562727576656E8</v>
      </c>
      <c r="AU191" s="7">
        <v>4.48388479396942E8</v>
      </c>
      <c r="AV191" s="7">
        <v>4.73076755334699E8</v>
      </c>
      <c r="AW191" s="7">
        <v>4.49975325893383E8</v>
      </c>
      <c r="AX191" s="7">
        <v>4.68164897264335E8</v>
      </c>
      <c r="AY191" s="7">
        <v>4.41972417303024E8</v>
      </c>
      <c r="AZ191" s="7">
        <v>4.30078474991852E8</v>
      </c>
      <c r="BA191" s="7">
        <v>4.29699134827198E8</v>
      </c>
    </row>
    <row r="192" ht="12.0" customHeight="1">
      <c r="A192" s="7" t="s">
        <v>231</v>
      </c>
      <c r="B192" s="10"/>
      <c r="C192" s="11"/>
      <c r="D192" s="11"/>
      <c r="E192" s="11"/>
      <c r="F192" s="11"/>
      <c r="G192" s="11"/>
      <c r="H192" s="11"/>
      <c r="I192" s="11"/>
      <c r="J192" s="11"/>
      <c r="K192" s="11"/>
      <c r="L192" s="11"/>
      <c r="M192" s="11"/>
      <c r="N192" s="11"/>
      <c r="O192" s="11"/>
      <c r="P192" s="11"/>
      <c r="Q192" s="11"/>
      <c r="R192" s="11"/>
      <c r="S192" s="11"/>
      <c r="T192" s="11"/>
      <c r="U192" s="11"/>
      <c r="V192" s="7">
        <v>2.67518285352927E8</v>
      </c>
      <c r="W192" s="7">
        <v>2.76908780704343E8</v>
      </c>
      <c r="X192" s="7">
        <v>2.46942772013257E8</v>
      </c>
      <c r="Y192" s="7">
        <v>2.57440039110006E8</v>
      </c>
      <c r="Z192" s="7">
        <v>3.17943819501367E8</v>
      </c>
      <c r="AA192" s="7">
        <v>2.99478529658475E8</v>
      </c>
      <c r="AB192" s="7">
        <v>3.44032616133437E8</v>
      </c>
      <c r="AC192" s="7">
        <v>3.50689789191322E8</v>
      </c>
      <c r="AD192" s="7">
        <v>3.93360867591546E8</v>
      </c>
      <c r="AE192" s="7">
        <v>4.29014030692865E8</v>
      </c>
      <c r="AF192" s="7">
        <v>5.30024926306173E8</v>
      </c>
      <c r="AG192" s="7">
        <v>5.44218686409411E8</v>
      </c>
      <c r="AH192" s="7">
        <v>5.82432186331562E8</v>
      </c>
      <c r="AI192" s="7">
        <v>5.9741793459551E8</v>
      </c>
      <c r="AJ192" s="7">
        <v>6.05908337727098E8</v>
      </c>
      <c r="AK192" s="7">
        <v>6.25829659799789E8</v>
      </c>
      <c r="AL192" s="7">
        <v>6.59732321571938E8</v>
      </c>
      <c r="AM192" s="7">
        <v>6.6239534578299E8</v>
      </c>
      <c r="AN192" s="7">
        <v>7.04478316276784E8</v>
      </c>
      <c r="AO192" s="7">
        <v>7.21094046963822E8</v>
      </c>
      <c r="AP192" s="7">
        <v>7.21059216710079E8</v>
      </c>
      <c r="AQ192" s="7">
        <v>6.84141271025697E8</v>
      </c>
      <c r="AR192" s="7">
        <v>7.05388184828522E8</v>
      </c>
      <c r="AS192" s="7">
        <v>7.19715168658741E8</v>
      </c>
      <c r="AT192" s="7">
        <v>7.60216629985416E8</v>
      </c>
      <c r="AU192" s="7">
        <v>7.93196038335983E8</v>
      </c>
      <c r="AV192" s="7">
        <v>8.39865385414421E8</v>
      </c>
      <c r="AW192" s="7">
        <v>8.49688217915676E8</v>
      </c>
      <c r="AX192" s="7">
        <v>8.95572648552286E8</v>
      </c>
      <c r="AY192" s="7">
        <v>7.43962494309216E8</v>
      </c>
      <c r="AZ192" s="7">
        <v>7.76681179079685E8</v>
      </c>
      <c r="BA192" s="7">
        <v>7.82128965229412E8</v>
      </c>
    </row>
    <row r="193" ht="12.0" customHeight="1">
      <c r="A193" s="7" t="s">
        <v>232</v>
      </c>
      <c r="B193" s="10"/>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row>
    <row r="194" ht="24.0" customHeight="1">
      <c r="A194" s="7" t="s">
        <v>233</v>
      </c>
      <c r="B194" s="18">
        <v>1.07215633102862E8</v>
      </c>
      <c r="C194" s="7">
        <v>1.12069602071316E8</v>
      </c>
      <c r="D194" s="7">
        <v>1.16209757985377E8</v>
      </c>
      <c r="E194" s="7">
        <v>1.08928800163285E8</v>
      </c>
      <c r="F194" s="7">
        <v>1.12926189970938E8</v>
      </c>
      <c r="G194" s="7">
        <v>1.13925535238146E8</v>
      </c>
      <c r="H194" s="7">
        <v>1.13925535238146E8</v>
      </c>
      <c r="I194" s="7">
        <v>1.03075477188802E8</v>
      </c>
      <c r="J194" s="7">
        <v>1.09785379324086E8</v>
      </c>
      <c r="K194" s="7">
        <v>1.12926181232118E8</v>
      </c>
      <c r="L194" s="7">
        <v>1.25061108022664E8</v>
      </c>
      <c r="M194" s="7">
        <v>1.28772965617504E8</v>
      </c>
      <c r="N194" s="7">
        <v>1.62036935342291E8</v>
      </c>
      <c r="O194" s="7">
        <v>1.44048694316082E8</v>
      </c>
      <c r="P194" s="7">
        <v>1.31342720577548E8</v>
      </c>
      <c r="Q194" s="7">
        <v>1.21349250427825E8</v>
      </c>
      <c r="R194" s="7">
        <v>1.33941435987897E8</v>
      </c>
      <c r="S194" s="7">
        <v>1.37740192411292E8</v>
      </c>
      <c r="T194" s="7">
        <v>1.54136395164549E8</v>
      </c>
      <c r="U194" s="7">
        <v>1.59303240114377E8</v>
      </c>
      <c r="V194" s="7">
        <v>1.62531133105009E8</v>
      </c>
      <c r="W194" s="7">
        <v>1.72493388188803E8</v>
      </c>
      <c r="X194" s="7">
        <v>1.807679498732E8</v>
      </c>
      <c r="Y194" s="7">
        <v>1.88720276299737E8</v>
      </c>
      <c r="Z194" s="7">
        <v>1.99840425066516E8</v>
      </c>
      <c r="AA194" s="7">
        <v>2.12063867367364E8</v>
      </c>
      <c r="AB194" s="7">
        <v>2.26193438618552E8</v>
      </c>
      <c r="AC194" s="7">
        <v>2.36461552411058E8</v>
      </c>
      <c r="AD194" s="7">
        <v>2.71007209946477E8</v>
      </c>
      <c r="AE194" s="7">
        <v>2.7776340161262E8</v>
      </c>
      <c r="AF194" s="7">
        <v>2.91778284586861E8</v>
      </c>
      <c r="AG194" s="7">
        <v>2.9357521323937E8</v>
      </c>
      <c r="AH194" s="7">
        <v>3.15662581418571E8</v>
      </c>
      <c r="AI194" s="7">
        <v>3.1615961055905E8</v>
      </c>
      <c r="AJ194" s="7">
        <v>3.06664532805764E8</v>
      </c>
      <c r="AK194" s="7">
        <v>3.09736577676077E8</v>
      </c>
      <c r="AL194" s="7">
        <v>3.13887517294325E8</v>
      </c>
      <c r="AM194" s="7">
        <v>3.55555287116171E8</v>
      </c>
      <c r="AN194" s="7">
        <v>3.7395598298049E8</v>
      </c>
      <c r="AO194" s="7">
        <v>3.90428641672105E8</v>
      </c>
      <c r="AP194" s="7">
        <v>3.97447006684536E8</v>
      </c>
      <c r="AQ194" s="7">
        <v>4.06289600423934E8</v>
      </c>
      <c r="AR194" s="7">
        <v>4.21897051462105E8</v>
      </c>
      <c r="AS194" s="7">
        <v>4.34863023536494E8</v>
      </c>
      <c r="AT194" s="7">
        <v>4.63458928938857E8</v>
      </c>
      <c r="AU194" s="7">
        <v>4.73319264652326E8</v>
      </c>
      <c r="AV194" s="7">
        <v>5.18425049505827E8</v>
      </c>
      <c r="AW194" s="7">
        <v>5.34605272238834E8</v>
      </c>
      <c r="AX194" s="7">
        <v>5.31422080393228E8</v>
      </c>
      <c r="AY194" s="7">
        <v>5.19211092635786E8</v>
      </c>
      <c r="AZ194" s="7">
        <v>5.09682321570582E8</v>
      </c>
      <c r="BA194" s="7">
        <v>5.09866725862873E8</v>
      </c>
    </row>
    <row r="195" ht="24.0" customHeight="1">
      <c r="A195" s="7" t="s">
        <v>234</v>
      </c>
      <c r="B195" s="10"/>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row>
    <row r="196" ht="12.0" customHeight="1">
      <c r="A196" s="7" t="s">
        <v>235</v>
      </c>
      <c r="B196" s="10"/>
      <c r="C196" s="11"/>
      <c r="D196" s="11"/>
      <c r="E196" s="11"/>
      <c r="F196" s="11"/>
      <c r="G196" s="11"/>
      <c r="H196" s="11"/>
      <c r="I196" s="11"/>
      <c r="J196" s="11"/>
      <c r="K196" s="11"/>
      <c r="L196" s="11"/>
      <c r="M196" s="11"/>
      <c r="N196" s="11"/>
      <c r="O196" s="11"/>
      <c r="P196" s="11"/>
      <c r="Q196" s="11"/>
      <c r="R196" s="11"/>
      <c r="S196" s="11"/>
      <c r="T196" s="11"/>
      <c r="U196" s="11"/>
      <c r="V196" s="11"/>
      <c r="W196" s="11"/>
      <c r="X196" s="7">
        <v>1.75593116049241E8</v>
      </c>
      <c r="Y196" s="7">
        <v>1.76349982981288E8</v>
      </c>
      <c r="Z196" s="7">
        <v>1.7862058377743E8</v>
      </c>
      <c r="AA196" s="7">
        <v>1.85621605945295E8</v>
      </c>
      <c r="AB196" s="7">
        <v>1.95839303435076E8</v>
      </c>
      <c r="AC196" s="7">
        <v>1.96785390146563E8</v>
      </c>
      <c r="AD196" s="7">
        <v>1.93947142197815E8</v>
      </c>
      <c r="AE196" s="7">
        <v>2.01137371959406E8</v>
      </c>
      <c r="AF196" s="7">
        <v>1.9224418855428E8</v>
      </c>
      <c r="AG196" s="7">
        <v>1.8782257756706E8</v>
      </c>
      <c r="AH196" s="7">
        <v>1.87446928536869E8</v>
      </c>
      <c r="AI196" s="7">
        <v>1.95132251705138E8</v>
      </c>
      <c r="AJ196" s="7">
        <v>1.90171788409388E8</v>
      </c>
      <c r="AK196" s="7">
        <v>2.02640783932936E8</v>
      </c>
      <c r="AL196" s="7">
        <v>2.17381536900192E8</v>
      </c>
      <c r="AM196" s="7">
        <v>2.19128135901148E8</v>
      </c>
      <c r="AN196" s="7">
        <v>2.24375383726228E8</v>
      </c>
      <c r="AO196" s="7">
        <v>2.29494645872346E8</v>
      </c>
      <c r="AP196" s="7">
        <v>2.45617502951311E8</v>
      </c>
      <c r="AQ196" s="7">
        <v>2.630355956233E8</v>
      </c>
      <c r="AR196" s="7">
        <v>2.74630824869932E8</v>
      </c>
      <c r="AS196" s="7">
        <v>2.87713853519013E8</v>
      </c>
      <c r="AT196" s="7">
        <v>3.01501274723072E8</v>
      </c>
      <c r="AU196" s="7">
        <v>3.14000699041826E8</v>
      </c>
      <c r="AV196" s="7">
        <v>3.20241629404258E8</v>
      </c>
      <c r="AW196" s="7">
        <v>3.41011349512864E8</v>
      </c>
      <c r="AX196" s="7">
        <v>3.28406851763993E8</v>
      </c>
      <c r="AY196" s="7">
        <v>3.22746752532853E8</v>
      </c>
      <c r="AZ196" s="7">
        <v>3.28269116211904E8</v>
      </c>
      <c r="BA196" s="7">
        <v>3.35162767652354E8</v>
      </c>
    </row>
    <row r="197" ht="12.0" customHeight="1">
      <c r="A197" s="7" t="s">
        <v>236</v>
      </c>
      <c r="B197" s="10"/>
      <c r="C197" s="11"/>
      <c r="D197" s="11"/>
      <c r="E197" s="11"/>
      <c r="F197" s="11"/>
      <c r="G197" s="11"/>
      <c r="H197" s="11"/>
      <c r="I197" s="11"/>
      <c r="J197" s="11"/>
      <c r="K197" s="11"/>
      <c r="L197" s="7">
        <v>2.50919316763026E8</v>
      </c>
      <c r="M197" s="7">
        <v>2.55481090046504E8</v>
      </c>
      <c r="N197" s="7">
        <v>2.64909874466966E8</v>
      </c>
      <c r="O197" s="7">
        <v>2.83786974918257E8</v>
      </c>
      <c r="P197" s="7">
        <v>2.99395479024945E8</v>
      </c>
      <c r="Q197" s="7">
        <v>2.93137632897253E8</v>
      </c>
      <c r="R197" s="7">
        <v>3.14025130486594E8</v>
      </c>
      <c r="S197" s="7">
        <v>3.22065351009804E8</v>
      </c>
      <c r="T197" s="7">
        <v>3.32500696862014E8</v>
      </c>
      <c r="U197" s="7">
        <v>3.52315315644156E8</v>
      </c>
      <c r="V197" s="7">
        <v>3.64399494976759E8</v>
      </c>
      <c r="W197" s="7">
        <v>3.67475954541883E8</v>
      </c>
      <c r="X197" s="7">
        <v>3.6899578929406E8</v>
      </c>
      <c r="Y197" s="7">
        <v>3.7331000925789E8</v>
      </c>
      <c r="Z197" s="7">
        <v>3.85352399644312E8</v>
      </c>
      <c r="AA197" s="7">
        <v>3.96135226928205E8</v>
      </c>
      <c r="AB197" s="7">
        <v>4.07464484670369E8</v>
      </c>
      <c r="AC197" s="7">
        <v>4.20470739311627E8</v>
      </c>
      <c r="AD197" s="7">
        <v>4.38106445408031E8</v>
      </c>
      <c r="AE197" s="7">
        <v>4.52951398182451E8</v>
      </c>
      <c r="AF197" s="7">
        <v>4.62250274610713E8</v>
      </c>
      <c r="AG197" s="7">
        <v>4.69336170918154E8</v>
      </c>
      <c r="AH197" s="7">
        <v>4.72965422689683E8</v>
      </c>
      <c r="AI197" s="7">
        <v>5.14357505105625E8</v>
      </c>
      <c r="AJ197" s="7">
        <v>5.50271224477726E8</v>
      </c>
      <c r="AK197" s="7">
        <v>6.01402621497334E8</v>
      </c>
      <c r="AL197" s="7">
        <v>6.30620563241827E8</v>
      </c>
      <c r="AM197" s="7">
        <v>6.45784080786672E8</v>
      </c>
      <c r="AN197" s="7">
        <v>6.94347043661829E8</v>
      </c>
      <c r="AO197" s="7">
        <v>7.57375569946609E8</v>
      </c>
      <c r="AP197" s="7">
        <v>7.73907642414748E8</v>
      </c>
      <c r="AQ197" s="7">
        <v>8.17304332643612E8</v>
      </c>
      <c r="AR197" s="7">
        <v>8.19370841702129E8</v>
      </c>
      <c r="AS197" s="7">
        <v>8.51401732109149E8</v>
      </c>
      <c r="AT197" s="7">
        <v>8.90665404220978E8</v>
      </c>
      <c r="AU197" s="7">
        <v>9.11330494806152E8</v>
      </c>
      <c r="AV197" s="7">
        <v>9.46461148800946E8</v>
      </c>
      <c r="AW197" s="7">
        <v>9.79525293737225E8</v>
      </c>
      <c r="AX197" s="7">
        <v>9.98123875263881E8</v>
      </c>
      <c r="AY197" s="11"/>
      <c r="AZ197" s="11"/>
      <c r="BA197" s="11"/>
    </row>
    <row r="198" ht="24.0" customHeight="1">
      <c r="A198" s="7" t="s">
        <v>237</v>
      </c>
      <c r="B198" s="10"/>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row>
    <row r="199" ht="12.0" customHeight="1">
      <c r="A199" s="7" t="s">
        <v>238</v>
      </c>
      <c r="B199" s="10"/>
      <c r="C199" s="11"/>
      <c r="D199" s="11"/>
      <c r="E199" s="11"/>
      <c r="F199" s="11"/>
      <c r="G199" s="11"/>
      <c r="H199" s="11"/>
      <c r="I199" s="11"/>
      <c r="J199" s="7">
        <v>3.70997215274583E10</v>
      </c>
      <c r="K199" s="7">
        <v>3.93397630363793E10</v>
      </c>
      <c r="L199" s="7">
        <v>4.40740959615992E10</v>
      </c>
      <c r="M199" s="7">
        <v>5.28636694236702E10</v>
      </c>
      <c r="N199" s="7">
        <v>6.52833385157426E10</v>
      </c>
      <c r="O199" s="7">
        <v>8.20074348578251E10</v>
      </c>
      <c r="P199" s="7">
        <v>1.04553438731087E11</v>
      </c>
      <c r="Q199" s="7">
        <v>1.10018966654547E11</v>
      </c>
      <c r="R199" s="7">
        <v>1.24012084323035E11</v>
      </c>
      <c r="S199" s="7">
        <v>1.32697452565362E11</v>
      </c>
      <c r="T199" s="7">
        <v>1.31404162524545E11</v>
      </c>
      <c r="U199" s="7">
        <v>1.44315366316255E11</v>
      </c>
      <c r="V199" s="7">
        <v>1.53723600651111E11</v>
      </c>
      <c r="W199" s="7">
        <v>1.60934662342549E11</v>
      </c>
      <c r="X199" s="7">
        <v>1.43073869142696E11</v>
      </c>
      <c r="Y199" s="7">
        <v>1.31318117489846E11</v>
      </c>
      <c r="Z199" s="7">
        <v>1.27262586721727E11</v>
      </c>
      <c r="AA199" s="7">
        <v>1.21759538480415E11</v>
      </c>
      <c r="AB199" s="7">
        <v>1.27957463788797E11</v>
      </c>
      <c r="AC199" s="7">
        <v>1.22859910090259E11</v>
      </c>
      <c r="AD199" s="7">
        <v>1.32963919014089E11</v>
      </c>
      <c r="AE199" s="7">
        <v>1.33046978812891E11</v>
      </c>
      <c r="AF199" s="7">
        <v>1.44127803749687E11</v>
      </c>
      <c r="AG199" s="7">
        <v>1.57248891087488E11</v>
      </c>
      <c r="AH199" s="7">
        <v>1.64527237654698E11</v>
      </c>
      <c r="AI199" s="7">
        <v>1.64570123592628E11</v>
      </c>
      <c r="AJ199" s="7">
        <v>1.65665432008253E11</v>
      </c>
      <c r="AK199" s="7">
        <v>1.65998276055177E11</v>
      </c>
      <c r="AL199" s="7">
        <v>1.71615358356648E11</v>
      </c>
      <c r="AM199" s="7">
        <v>1.76064764661156E11</v>
      </c>
      <c r="AN199" s="7">
        <v>1.81055435207747E11</v>
      </c>
      <c r="AO199" s="7">
        <v>1.79700216155562E11</v>
      </c>
      <c r="AP199" s="7">
        <v>1.88441864874667E11</v>
      </c>
      <c r="AQ199" s="7">
        <v>1.89473468746462E11</v>
      </c>
      <c r="AR199" s="7">
        <v>1.89716092330699E11</v>
      </c>
      <c r="AS199" s="7">
        <v>2.04246598743061E11</v>
      </c>
      <c r="AT199" s="7">
        <v>2.15004097758978E11</v>
      </c>
      <c r="AU199" s="7">
        <v>2.26944734103356E11</v>
      </c>
      <c r="AV199" s="7">
        <v>2.34111140402644E11</v>
      </c>
      <c r="AW199" s="7">
        <v>2.38833567253182E11</v>
      </c>
      <c r="AX199" s="7">
        <v>2.48933106154379E11</v>
      </c>
      <c r="AY199" s="7">
        <v>2.4917336579808E11</v>
      </c>
      <c r="AZ199" s="7">
        <v>2.60739768719742E11</v>
      </c>
      <c r="BA199" s="7">
        <v>2.78403467184148E11</v>
      </c>
    </row>
    <row r="200" ht="12.0" customHeight="1">
      <c r="A200" s="7" t="s">
        <v>239</v>
      </c>
      <c r="B200" s="18">
        <v>1.87021781780775E9</v>
      </c>
      <c r="C200" s="7">
        <v>1.93123318612511E9</v>
      </c>
      <c r="D200" s="7">
        <v>1.92860216361174E9</v>
      </c>
      <c r="E200" s="7">
        <v>1.96456053760307E9</v>
      </c>
      <c r="F200" s="7">
        <v>2.04086263672818E9</v>
      </c>
      <c r="G200" s="7">
        <v>2.06805079428488E9</v>
      </c>
      <c r="H200" s="7">
        <v>2.1275436725862E9</v>
      </c>
      <c r="I200" s="7">
        <v>2.10159204666052E9</v>
      </c>
      <c r="J200" s="7">
        <v>2.23379844288567E9</v>
      </c>
      <c r="K200" s="7">
        <v>2.0873921003993E9</v>
      </c>
      <c r="L200" s="7">
        <v>2.26611556196293E9</v>
      </c>
      <c r="M200" s="7">
        <v>2.26293281538714E9</v>
      </c>
      <c r="N200" s="7">
        <v>2.4073805445961E9</v>
      </c>
      <c r="O200" s="7">
        <v>2.27297070843386E9</v>
      </c>
      <c r="P200" s="7">
        <v>2.36845310570758E9</v>
      </c>
      <c r="Q200" s="7">
        <v>2.54693174061153E9</v>
      </c>
      <c r="R200" s="7">
        <v>2.77413088079105E9</v>
      </c>
      <c r="S200" s="7">
        <v>2.69970357624948E9</v>
      </c>
      <c r="T200" s="7">
        <v>2.59295915263066E9</v>
      </c>
      <c r="U200" s="7">
        <v>2.7745100006217E9</v>
      </c>
      <c r="V200" s="7">
        <v>2.68265574790177E9</v>
      </c>
      <c r="W200" s="7">
        <v>2.81865342259458E9</v>
      </c>
      <c r="X200" s="7">
        <v>3.03972223157407E9</v>
      </c>
      <c r="Y200" s="7">
        <v>2.8778146880393E9</v>
      </c>
      <c r="Z200" s="7">
        <v>2.98561084488683E9</v>
      </c>
      <c r="AA200" s="7">
        <v>3.08364250241406E9</v>
      </c>
      <c r="AB200" s="7">
        <v>3.17964676919897E9</v>
      </c>
      <c r="AC200" s="7">
        <v>3.37342635390991E9</v>
      </c>
      <c r="AD200" s="7">
        <v>3.35344113022514E9</v>
      </c>
      <c r="AE200" s="7">
        <v>3.48683619228962E9</v>
      </c>
      <c r="AF200" s="7">
        <v>3.46327779682699E9</v>
      </c>
      <c r="AG200" s="7">
        <v>3.55179313146848E9</v>
      </c>
      <c r="AH200" s="7">
        <v>3.59592939061188E9</v>
      </c>
      <c r="AI200" s="7">
        <v>3.64270453566728E9</v>
      </c>
      <c r="AJ200" s="7">
        <v>3.64207330399599E9</v>
      </c>
      <c r="AK200" s="7">
        <v>3.8374149181388E9</v>
      </c>
      <c r="AL200" s="7">
        <v>3.91462850640409E9</v>
      </c>
      <c r="AM200" s="7">
        <v>4.0369228053329E9</v>
      </c>
      <c r="AN200" s="7">
        <v>4.27504766125913E9</v>
      </c>
      <c r="AO200" s="7">
        <v>4.54638988641558E9</v>
      </c>
      <c r="AP200" s="7">
        <v>4.6918283569328E9</v>
      </c>
      <c r="AQ200" s="7">
        <v>4.90675709251683E9</v>
      </c>
      <c r="AR200" s="7">
        <v>4.93888671917829E9</v>
      </c>
      <c r="AS200" s="7">
        <v>5.26787896783309E9</v>
      </c>
      <c r="AT200" s="7">
        <v>5.57871166759518E9</v>
      </c>
      <c r="AU200" s="7">
        <v>5.89263072494706E9</v>
      </c>
      <c r="AV200" s="7">
        <v>6.04159593175405E9</v>
      </c>
      <c r="AW200" s="7">
        <v>6.33499929544468E9</v>
      </c>
      <c r="AX200" s="7">
        <v>6.56965970664144E9</v>
      </c>
      <c r="AY200" s="7">
        <v>6.70703590414327E9</v>
      </c>
      <c r="AZ200" s="7">
        <v>6.98428454378132E9</v>
      </c>
      <c r="BA200" s="7">
        <v>7.16810143750578E9</v>
      </c>
    </row>
    <row r="201" ht="12.0" customHeight="1">
      <c r="A201" s="7" t="s">
        <v>240</v>
      </c>
      <c r="B201" s="10"/>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7">
        <v>1.19082386710551E10</v>
      </c>
      <c r="AF201" s="7">
        <v>1.09555795773708E10</v>
      </c>
      <c r="AG201" s="7">
        <v>9.88383809697579E9</v>
      </c>
      <c r="AH201" s="7">
        <v>7.19933886076012E9</v>
      </c>
      <c r="AI201" s="7">
        <v>5.00293039476551E9</v>
      </c>
      <c r="AJ201" s="7">
        <v>5.12800365463465E9</v>
      </c>
      <c r="AK201" s="7">
        <v>5.44081187756736E9</v>
      </c>
      <c r="AL201" s="7">
        <v>5.86519520401761E9</v>
      </c>
      <c r="AM201" s="7">
        <v>6.4575799196234E9</v>
      </c>
      <c r="AN201" s="7">
        <v>6.50278297906075E9</v>
      </c>
      <c r="AO201" s="7">
        <v>5.77447128540595E9</v>
      </c>
      <c r="AP201" s="7">
        <v>6.08279150617659E9</v>
      </c>
      <c r="AQ201" s="7">
        <v>6.40517945600395E9</v>
      </c>
      <c r="AR201" s="7">
        <v>6.66924616527864E9</v>
      </c>
      <c r="AS201" s="7">
        <v>6.84761722692742E9</v>
      </c>
      <c r="AT201" s="7">
        <v>7.48444562903167E9</v>
      </c>
      <c r="AU201" s="7">
        <v>7.88860569299938E9</v>
      </c>
      <c r="AV201" s="7">
        <v>8.17259549794736E9</v>
      </c>
      <c r="AW201" s="7">
        <v>8.61391565483652E9</v>
      </c>
      <c r="AX201" s="7">
        <v>8.94124444972031E9</v>
      </c>
      <c r="AY201" s="7">
        <v>8.6283008939801E9</v>
      </c>
      <c r="AZ201" s="7">
        <v>8.71061488450866E9</v>
      </c>
      <c r="BA201" s="7">
        <v>8.86579448867618E9</v>
      </c>
    </row>
    <row r="202" ht="24.0" customHeight="1">
      <c r="A202" s="7" t="s">
        <v>241</v>
      </c>
      <c r="B202" s="10"/>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row>
    <row r="203" ht="24.0" customHeight="1">
      <c r="A203" s="7" t="s">
        <v>242</v>
      </c>
      <c r="B203" s="10"/>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row>
    <row r="204" ht="12.0" customHeight="1">
      <c r="A204" s="7" t="s">
        <v>243</v>
      </c>
      <c r="B204" s="18">
        <v>4.89814001028872E7</v>
      </c>
      <c r="C204" s="7">
        <v>4.65899927118022E7</v>
      </c>
      <c r="D204" s="7">
        <v>5.05075488761138E7</v>
      </c>
      <c r="E204" s="7">
        <v>5.56267957595847E7</v>
      </c>
      <c r="F204" s="7">
        <v>5.89194804751253E7</v>
      </c>
      <c r="G204" s="7">
        <v>1.18082215118099E8</v>
      </c>
      <c r="H204" s="7">
        <v>1.2056508173159E8</v>
      </c>
      <c r="I204" s="7">
        <v>1.21173627470191E8</v>
      </c>
      <c r="J204" s="7">
        <v>1.30326155378747E8</v>
      </c>
      <c r="K204" s="7">
        <v>1.30326155378747E8</v>
      </c>
      <c r="L204" s="7">
        <v>1.41888524412162E8</v>
      </c>
      <c r="M204" s="7">
        <v>1.64380374910848E8</v>
      </c>
      <c r="N204" s="7">
        <v>1.74749994296605E8</v>
      </c>
      <c r="O204" s="7">
        <v>1.90572183500226E8</v>
      </c>
      <c r="P204" s="7">
        <v>1.93055050113717E8</v>
      </c>
      <c r="Q204" s="7">
        <v>1.99189191158813E8</v>
      </c>
      <c r="R204" s="7">
        <v>2.31612508111464E8</v>
      </c>
      <c r="S204" s="7">
        <v>2.17275170510029E8</v>
      </c>
      <c r="T204" s="7">
        <v>2.6323254468916E8</v>
      </c>
      <c r="U204" s="7">
        <v>3.04808389550368E8</v>
      </c>
      <c r="V204" s="7">
        <v>2.91858536232942E8</v>
      </c>
      <c r="W204" s="7">
        <v>2.67881834132071E8</v>
      </c>
      <c r="X204" s="7">
        <v>2.64887789098156E8</v>
      </c>
      <c r="Y204" s="7">
        <v>2.60360208802965E8</v>
      </c>
      <c r="Z204" s="7">
        <v>2.72105407231461E8</v>
      </c>
      <c r="AA204" s="7">
        <v>3.0237913586073E8</v>
      </c>
      <c r="AB204" s="7">
        <v>3.01844520995097E8</v>
      </c>
      <c r="AC204" s="7">
        <v>3.15138082839319E8</v>
      </c>
      <c r="AD204" s="7">
        <v>3.32145280448921E8</v>
      </c>
      <c r="AE204" s="7">
        <v>3.69341648479864E8</v>
      </c>
      <c r="AF204" s="7">
        <v>3.95179106893573E8</v>
      </c>
      <c r="AG204" s="7">
        <v>4.06087733557778E8</v>
      </c>
      <c r="AH204" s="7">
        <v>4.35169568005238E8</v>
      </c>
      <c r="AI204" s="7">
        <v>4.62135505039382E8</v>
      </c>
      <c r="AJ204" s="7">
        <v>4.58444439551709E8</v>
      </c>
      <c r="AK204" s="7">
        <v>4.54659334179E8</v>
      </c>
      <c r="AL204" s="7">
        <v>4.77017316846368E8</v>
      </c>
      <c r="AM204" s="7">
        <v>5.34076017092111E8</v>
      </c>
      <c r="AN204" s="7">
        <v>5.78956552225661E8</v>
      </c>
      <c r="AO204" s="7">
        <v>5.89794648976088E8</v>
      </c>
      <c r="AP204" s="7">
        <v>6.14879764780006E8</v>
      </c>
      <c r="AQ204" s="7">
        <v>6.00914842386517E8</v>
      </c>
      <c r="AR204" s="7">
        <v>6.08202933197934E8</v>
      </c>
      <c r="AS204" s="7">
        <v>5.72397248340553E8</v>
      </c>
      <c r="AT204" s="7">
        <v>5.56081328911121E8</v>
      </c>
      <c r="AU204" s="7">
        <v>5.97623469405356E8</v>
      </c>
      <c r="AV204" s="7">
        <v>6.53242423266413E8</v>
      </c>
      <c r="AW204" s="7">
        <v>7.15953695899989E8</v>
      </c>
      <c r="AX204" s="7">
        <v>7.08840351297541E8</v>
      </c>
      <c r="AY204" s="7">
        <v>7.12543437456963E8</v>
      </c>
      <c r="AZ204" s="7">
        <v>7.60361490459278E8</v>
      </c>
      <c r="BA204" s="7">
        <v>7.98003689832878E8</v>
      </c>
    </row>
    <row r="205" ht="12.0" customHeight="1">
      <c r="A205" s="7" t="s">
        <v>244</v>
      </c>
      <c r="B205" s="18">
        <v>4.88526149430934E8</v>
      </c>
      <c r="C205" s="7">
        <v>4.97363800223358E8</v>
      </c>
      <c r="D205" s="7">
        <v>5.1994892657497E8</v>
      </c>
      <c r="E205" s="7">
        <v>5.28786577367394E8</v>
      </c>
      <c r="F205" s="7">
        <v>5.64137222771778E8</v>
      </c>
      <c r="G205" s="7">
        <v>6.0464315422855E8</v>
      </c>
      <c r="H205" s="7">
        <v>6.14922087850435E8</v>
      </c>
      <c r="I205" s="7">
        <v>6.15145191130082E8</v>
      </c>
      <c r="J205" s="7">
        <v>6.27570655452055E8</v>
      </c>
      <c r="K205" s="7">
        <v>6.81073857838416E8</v>
      </c>
      <c r="L205" s="7">
        <v>7.39785783692084E8</v>
      </c>
      <c r="M205" s="7">
        <v>7.65426141191624E8</v>
      </c>
      <c r="N205" s="7">
        <v>7.72316772536014E8</v>
      </c>
      <c r="O205" s="7">
        <v>7.89745013766933E8</v>
      </c>
      <c r="P205" s="7">
        <v>8.17384733406474E8</v>
      </c>
      <c r="Q205" s="7">
        <v>8.31028654454415E8</v>
      </c>
      <c r="R205" s="7">
        <v>8.272958703382E8</v>
      </c>
      <c r="S205" s="7">
        <v>8.27682017389169E8</v>
      </c>
      <c r="T205" s="7">
        <v>8.47598796009321E8</v>
      </c>
      <c r="U205" s="7">
        <v>8.85836228978983E8</v>
      </c>
      <c r="V205" s="7">
        <v>9.28741740002856E8</v>
      </c>
      <c r="W205" s="7">
        <v>9.55502769796045E8</v>
      </c>
      <c r="X205" s="7">
        <v>1.00119257637558E9</v>
      </c>
      <c r="Y205" s="7">
        <v>9.80139482682833E8</v>
      </c>
      <c r="Z205" s="7">
        <v>1.02025692758127E9</v>
      </c>
      <c r="AA205" s="7">
        <v>9.66067608195962E8</v>
      </c>
      <c r="AB205" s="7">
        <v>9.780086570217E8</v>
      </c>
      <c r="AC205" s="7">
        <v>1.04873109121823E9</v>
      </c>
      <c r="AD205" s="7">
        <v>9.74480929959976E8</v>
      </c>
      <c r="AE205" s="7">
        <v>9.81594640748684E8</v>
      </c>
      <c r="AF205" s="7">
        <v>1.01447806121377E9</v>
      </c>
      <c r="AG205" s="7">
        <v>1.03831829565229E9</v>
      </c>
      <c r="AH205" s="7">
        <v>8.40933987648789E8</v>
      </c>
      <c r="AI205" s="7">
        <v>8.52538876678342E8</v>
      </c>
      <c r="AJ205" s="7">
        <v>8.35914368583114E8</v>
      </c>
      <c r="AK205" s="7">
        <v>7.69057937383837E8</v>
      </c>
      <c r="AL205" s="7">
        <v>8.07510834253029E8</v>
      </c>
      <c r="AM205" s="7">
        <v>6.7233365407191E8</v>
      </c>
      <c r="AN205" s="7">
        <v>6.6670329485034E8</v>
      </c>
      <c r="AO205" s="7">
        <v>6.12555159651901E8</v>
      </c>
      <c r="AP205" s="7">
        <v>6.35876870130491E8</v>
      </c>
      <c r="AQ205" s="7">
        <v>7.51415299601966E8</v>
      </c>
      <c r="AR205" s="7">
        <v>9.57766830812083E8</v>
      </c>
      <c r="AS205" s="7">
        <v>1.04672472488505E9</v>
      </c>
      <c r="AT205" s="7">
        <v>1.12537503220185E9</v>
      </c>
      <c r="AU205" s="7">
        <v>1.20615764407058E9</v>
      </c>
      <c r="AV205" s="7">
        <v>1.29397684330015E9</v>
      </c>
      <c r="AW205" s="7">
        <v>1.37733507935112E9</v>
      </c>
      <c r="AX205" s="7">
        <v>1.45355772474718E9</v>
      </c>
      <c r="AY205" s="7">
        <v>1.50007157193909E9</v>
      </c>
      <c r="AZ205" s="7">
        <v>1.5743026136765E9</v>
      </c>
      <c r="BA205" s="7">
        <v>1.66876077049709E9</v>
      </c>
    </row>
    <row r="206" ht="12.0" customHeight="1">
      <c r="A206" s="7" t="s">
        <v>245</v>
      </c>
      <c r="B206" s="18">
        <v>3.70579536530007E9</v>
      </c>
      <c r="C206" s="7">
        <v>4.21795055818505E9</v>
      </c>
      <c r="D206" s="7">
        <v>4.21623594908709E9</v>
      </c>
      <c r="E206" s="7">
        <v>4.59173652956014E9</v>
      </c>
      <c r="F206" s="7">
        <v>4.61745566602957E9</v>
      </c>
      <c r="G206" s="7">
        <v>5.25060518432029E9</v>
      </c>
      <c r="H206" s="7">
        <v>5.82094734323755E9</v>
      </c>
      <c r="I206" s="7">
        <v>6.53526725219881E9</v>
      </c>
      <c r="J206" s="7">
        <v>7.42367145925922E9</v>
      </c>
      <c r="K206" s="7">
        <v>8.44004299774471E9</v>
      </c>
      <c r="L206" s="7">
        <v>9.6037567945347E9</v>
      </c>
      <c r="M206" s="7">
        <v>1.07610316186193E10</v>
      </c>
      <c r="N206" s="7">
        <v>1.22140931258119E10</v>
      </c>
      <c r="O206" s="7">
        <v>1.35698739372658E10</v>
      </c>
      <c r="P206" s="7">
        <v>1.44495188210963E10</v>
      </c>
      <c r="Q206" s="7">
        <v>1.51191719824613E10</v>
      </c>
      <c r="R206" s="7">
        <v>1.62381610228919E10</v>
      </c>
      <c r="S206" s="7">
        <v>1.74498480667756E10</v>
      </c>
      <c r="T206" s="7">
        <v>1.8963876783999E10</v>
      </c>
      <c r="U206" s="7">
        <v>2.07459059867998E10</v>
      </c>
      <c r="V206" s="7">
        <v>2.28303348717036E10</v>
      </c>
      <c r="W206" s="7">
        <v>2.52789427714246E10</v>
      </c>
      <c r="X206" s="7">
        <v>2.70955451970402E10</v>
      </c>
      <c r="Y206" s="7">
        <v>2.94169978880197E10</v>
      </c>
      <c r="Z206" s="7">
        <v>3.20130640635714E10</v>
      </c>
      <c r="AA206" s="7">
        <v>3.18049866302886E10</v>
      </c>
      <c r="AB206" s="7">
        <v>3.22144124803331E10</v>
      </c>
      <c r="AC206" s="7">
        <v>3.56846127072197E10</v>
      </c>
      <c r="AD206" s="7">
        <v>3.96361116416465E10</v>
      </c>
      <c r="AE206" s="7">
        <v>4.36901700692554E10</v>
      </c>
      <c r="AF206" s="7">
        <v>4.81057391085784E10</v>
      </c>
      <c r="AG206" s="7">
        <v>5.12257404325577E10</v>
      </c>
      <c r="AH206" s="7">
        <v>5.48274465254192E10</v>
      </c>
      <c r="AI206" s="7">
        <v>6.1121397323072E10</v>
      </c>
      <c r="AJ206" s="7">
        <v>6.75850237528275E10</v>
      </c>
      <c r="AK206" s="7">
        <v>7.25041088559626E10</v>
      </c>
      <c r="AL206" s="7">
        <v>7.80336781820886E10</v>
      </c>
      <c r="AM206" s="7">
        <v>8.46723750589161E10</v>
      </c>
      <c r="AN206" s="7">
        <v>8.28347154522908E10</v>
      </c>
      <c r="AO206" s="7">
        <v>8.79677948825461E10</v>
      </c>
      <c r="AP206" s="7">
        <v>9.5922652585622E10</v>
      </c>
      <c r="AQ206" s="7">
        <v>9.48153233065769E10</v>
      </c>
      <c r="AR206" s="7">
        <v>9.87994231658727E10</v>
      </c>
      <c r="AS206" s="7">
        <v>1.0332468677624E11</v>
      </c>
      <c r="AT206" s="7">
        <v>1.12788294399096E11</v>
      </c>
      <c r="AU206" s="7">
        <v>1.21101240196863E11</v>
      </c>
      <c r="AV206" s="7">
        <v>1.31714117434494E11</v>
      </c>
      <c r="AW206" s="7">
        <v>1.43379969740134E11</v>
      </c>
      <c r="AX206" s="7">
        <v>1.45818948185179E11</v>
      </c>
      <c r="AY206" s="7">
        <v>1.44390308367256E11</v>
      </c>
      <c r="AZ206" s="7">
        <v>1.65706962574315E11</v>
      </c>
      <c r="BA206" s="7">
        <v>1.73808582448064E11</v>
      </c>
    </row>
    <row r="207" ht="12.0" customHeight="1">
      <c r="A207" s="7" t="s">
        <v>246</v>
      </c>
      <c r="B207" s="10"/>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7">
        <v>2.53972050253926E10</v>
      </c>
      <c r="AA207" s="7">
        <v>2.62856949702128E10</v>
      </c>
      <c r="AB207" s="7">
        <v>2.73809328204002E10</v>
      </c>
      <c r="AC207" s="7">
        <v>2.80544741877871E10</v>
      </c>
      <c r="AD207" s="7">
        <v>2.85991634789214E10</v>
      </c>
      <c r="AE207" s="7">
        <v>2.89447201857174E10</v>
      </c>
      <c r="AF207" s="7">
        <v>2.81716115665695E10</v>
      </c>
      <c r="AG207" s="7">
        <v>2.406593636453E10</v>
      </c>
      <c r="AH207" s="7">
        <v>2.24483474514679E10</v>
      </c>
      <c r="AI207" s="7">
        <v>2.16177585957635E10</v>
      </c>
      <c r="AJ207" s="7">
        <v>2.29592551518847E10</v>
      </c>
      <c r="AK207" s="7">
        <v>2.43008781648689E10</v>
      </c>
      <c r="AL207" s="7">
        <v>2.59876923681335E10</v>
      </c>
      <c r="AM207" s="7">
        <v>2.71419517686878E10</v>
      </c>
      <c r="AN207" s="7">
        <v>2.83255994060845E10</v>
      </c>
      <c r="AO207" s="7">
        <v>2.8336290313872E10</v>
      </c>
      <c r="AP207" s="7">
        <v>2.87240418278976E10</v>
      </c>
      <c r="AQ207" s="7">
        <v>2.97242100721606E10</v>
      </c>
      <c r="AR207" s="7">
        <v>3.10864386450801E10</v>
      </c>
      <c r="AS207" s="7">
        <v>3.25708244935798E10</v>
      </c>
      <c r="AT207" s="7">
        <v>3.42181930314832E10</v>
      </c>
      <c r="AU207" s="7">
        <v>3.64954881209069E10</v>
      </c>
      <c r="AV207" s="7">
        <v>3.95411853619993E10</v>
      </c>
      <c r="AW207" s="7">
        <v>4.36906118934676E10</v>
      </c>
      <c r="AX207" s="7">
        <v>4.62030307280283E10</v>
      </c>
      <c r="AY207" s="7">
        <v>4.39244893774449E10</v>
      </c>
      <c r="AZ207" s="7">
        <v>4.57618069136237E10</v>
      </c>
      <c r="BA207" s="7">
        <v>4.72944639203226E10</v>
      </c>
    </row>
    <row r="208" ht="12.0" customHeight="1">
      <c r="A208" s="7" t="s">
        <v>247</v>
      </c>
      <c r="B208" s="10"/>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7">
        <v>1.6709399038274E10</v>
      </c>
      <c r="AG208" s="7">
        <v>1.52222446128166E10</v>
      </c>
      <c r="AH208" s="7">
        <v>1.43905470081536E10</v>
      </c>
      <c r="AI208" s="7">
        <v>1.47997304114642E10</v>
      </c>
      <c r="AJ208" s="7">
        <v>1.5588184207845E10</v>
      </c>
      <c r="AK208" s="7">
        <v>1.61559924169132E10</v>
      </c>
      <c r="AL208" s="7">
        <v>1.67453184580728E10</v>
      </c>
      <c r="AM208" s="7">
        <v>1.75754398223876E10</v>
      </c>
      <c r="AN208" s="7">
        <v>1.81932023846451E10</v>
      </c>
      <c r="AO208" s="7">
        <v>1.91621023960758E10</v>
      </c>
      <c r="AP208" s="7">
        <v>1.99794677904398E10</v>
      </c>
      <c r="AQ208" s="7">
        <v>2.05667909431662E10</v>
      </c>
      <c r="AR208" s="7">
        <v>2.13538513232099E10</v>
      </c>
      <c r="AS208" s="7">
        <v>2.19795297305689E10</v>
      </c>
      <c r="AT208" s="7">
        <v>2.29470261915305E10</v>
      </c>
      <c r="AU208" s="7">
        <v>2.38665722577742E10</v>
      </c>
      <c r="AV208" s="7">
        <v>2.5262671896795E10</v>
      </c>
      <c r="AW208" s="7">
        <v>2.69982652415445E10</v>
      </c>
      <c r="AX208" s="7">
        <v>2.79673106572186E10</v>
      </c>
      <c r="AY208" s="7">
        <v>2.57277279342561E10</v>
      </c>
      <c r="AZ208" s="7">
        <v>2.60826520654858E10</v>
      </c>
      <c r="BA208" s="7">
        <v>2.60371132390156E10</v>
      </c>
    </row>
    <row r="209" ht="12.0" customHeight="1">
      <c r="A209" s="7" t="s">
        <v>248</v>
      </c>
      <c r="B209" s="10"/>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7">
        <v>3.40865987838564E8</v>
      </c>
      <c r="AG209" s="7">
        <v>3.61332195734629E8</v>
      </c>
      <c r="AH209" s="7">
        <v>4.07186864058722E8</v>
      </c>
      <c r="AI209" s="7">
        <v>4.23378484229659E8</v>
      </c>
      <c r="AJ209" s="7">
        <v>4.62303139120591E8</v>
      </c>
      <c r="AK209" s="7">
        <v>5.00321063281951E8</v>
      </c>
      <c r="AL209" s="7">
        <v>5.08352106886736E8</v>
      </c>
      <c r="AM209" s="7">
        <v>5.01033494569472E8</v>
      </c>
      <c r="AN209" s="7">
        <v>5.0997126890383E8</v>
      </c>
      <c r="AO209" s="7">
        <v>5.07510142637847E8</v>
      </c>
      <c r="AP209" s="7">
        <v>4.35101217233417E8</v>
      </c>
      <c r="AQ209" s="7">
        <v>4.00386383586928E8</v>
      </c>
      <c r="AR209" s="7">
        <v>3.89175564846495E8</v>
      </c>
      <c r="AS209" s="7">
        <v>4.14471976561517E8</v>
      </c>
      <c r="AT209" s="7">
        <v>4.34774351440912E8</v>
      </c>
      <c r="AU209" s="7">
        <v>4.58344309157495E8</v>
      </c>
      <c r="AV209" s="7">
        <v>4.90183884101841E8</v>
      </c>
      <c r="AW209" s="7">
        <v>5.42633559700738E8</v>
      </c>
      <c r="AX209" s="7">
        <v>5.82245809558892E8</v>
      </c>
      <c r="AY209" s="7">
        <v>5.75258859844186E8</v>
      </c>
      <c r="AZ209" s="7">
        <v>6.15526980033279E8</v>
      </c>
      <c r="BA209" s="7">
        <v>6.70924408236274E8</v>
      </c>
    </row>
    <row r="210" ht="12.0" customHeight="1">
      <c r="A210" s="7" t="s">
        <v>249</v>
      </c>
      <c r="B210" s="10"/>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row>
    <row r="211" ht="12.0" customHeight="1">
      <c r="A211" s="7" t="s">
        <v>250</v>
      </c>
      <c r="B211" s="10"/>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row>
    <row r="212" ht="12.0" customHeight="1">
      <c r="A212" s="7" t="s">
        <v>251</v>
      </c>
      <c r="B212" s="18">
        <v>3.83360710056947E10</v>
      </c>
      <c r="C212" s="7">
        <v>3.981025001022E10</v>
      </c>
      <c r="D212" s="7">
        <v>4.22694369729571E10</v>
      </c>
      <c r="E212" s="7">
        <v>4.53862009404155E10</v>
      </c>
      <c r="F212" s="7">
        <v>4.89897932584041E10</v>
      </c>
      <c r="G212" s="7">
        <v>5.33479402651974E10</v>
      </c>
      <c r="H212" s="7">
        <v>5.57157592342195E10</v>
      </c>
      <c r="I212" s="7">
        <v>5.97253422372871E10</v>
      </c>
      <c r="J212" s="7">
        <v>6.22059533760195E10</v>
      </c>
      <c r="K212" s="7">
        <v>6.51395705321041E10</v>
      </c>
      <c r="L212" s="7">
        <v>6.85584492038473E10</v>
      </c>
      <c r="M212" s="7">
        <v>7.1492066359932E10</v>
      </c>
      <c r="N212" s="7">
        <v>7.26751082123684E10</v>
      </c>
      <c r="O212" s="7">
        <v>7.5997832835363E10</v>
      </c>
      <c r="P212" s="7">
        <v>8.06421142196601E10</v>
      </c>
      <c r="Q212" s="7">
        <v>8.20092982206551E10</v>
      </c>
      <c r="R212" s="7">
        <v>8.3854496457626E10</v>
      </c>
      <c r="S212" s="7">
        <v>8.37755929760096E10</v>
      </c>
      <c r="T212" s="7">
        <v>8.6301014759541E10</v>
      </c>
      <c r="U212" s="7">
        <v>8.95722939042244E10</v>
      </c>
      <c r="V212" s="7">
        <v>9.55025080975803E10</v>
      </c>
      <c r="W212" s="7">
        <v>1.00622149784448E11</v>
      </c>
      <c r="X212" s="7">
        <v>1.00236410771475E11</v>
      </c>
      <c r="Y212" s="7">
        <v>9.83854963702475E10</v>
      </c>
      <c r="Z212" s="7">
        <v>1.03402247100493E11</v>
      </c>
      <c r="AA212" s="7">
        <v>1.02149590533357E11</v>
      </c>
      <c r="AB212" s="7">
        <v>1.02167759769745E11</v>
      </c>
      <c r="AC212" s="7">
        <v>1.04314077373816E11</v>
      </c>
      <c r="AD212" s="7">
        <v>1.08695313127938E11</v>
      </c>
      <c r="AE212" s="7">
        <v>1.11298413500745E11</v>
      </c>
      <c r="AF212" s="7">
        <v>1.10944725837355E11</v>
      </c>
      <c r="AG212" s="7">
        <v>1.09814966801741E11</v>
      </c>
      <c r="AH212" s="7">
        <v>1.07468175151235E11</v>
      </c>
      <c r="AI212" s="7">
        <v>1.08793916961368E11</v>
      </c>
      <c r="AJ212" s="7">
        <v>1.12312420210158E11</v>
      </c>
      <c r="AK212" s="7">
        <v>1.15811733478944E11</v>
      </c>
      <c r="AL212" s="7">
        <v>1.20799393016096E11</v>
      </c>
      <c r="AM212" s="7">
        <v>1.23996668248526E11</v>
      </c>
      <c r="AN212" s="7">
        <v>1.24638205611992E11</v>
      </c>
      <c r="AO212" s="7">
        <v>1.2757733478361E11</v>
      </c>
      <c r="AP212" s="7">
        <v>1.32877648090737E11</v>
      </c>
      <c r="AQ212" s="7">
        <v>1.36512414037537E11</v>
      </c>
      <c r="AR212" s="7">
        <v>1.41519467703418E11</v>
      </c>
      <c r="AS212" s="7">
        <v>1.45692982131422E11</v>
      </c>
      <c r="AT212" s="7">
        <v>1.52328632238685E11</v>
      </c>
      <c r="AU212" s="7">
        <v>1.60367192373549E11</v>
      </c>
      <c r="AV212" s="7">
        <v>1.69353717105787E11</v>
      </c>
      <c r="AW212" s="7">
        <v>1.7874904965675E11</v>
      </c>
      <c r="AX212" s="7">
        <v>1.85217195736416E11</v>
      </c>
      <c r="AY212" s="7">
        <v>1.82369831415992E11</v>
      </c>
      <c r="AZ212" s="7">
        <v>1.87639624488963E11</v>
      </c>
      <c r="BA212" s="7">
        <v>1.93499101149641E11</v>
      </c>
    </row>
    <row r="213" ht="12.0" customHeight="1">
      <c r="A213" s="7" t="s">
        <v>252</v>
      </c>
      <c r="B213" s="10"/>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row>
    <row r="214" ht="12.0" customHeight="1">
      <c r="A214" s="7" t="s">
        <v>253</v>
      </c>
      <c r="B214" s="18">
        <v>1.13021529146132E11</v>
      </c>
      <c r="C214" s="7">
        <v>1.2640177975176E11</v>
      </c>
      <c r="D214" s="7">
        <v>1.38983102660465E11</v>
      </c>
      <c r="E214" s="7">
        <v>1.52320614542602E11</v>
      </c>
      <c r="F214" s="7">
        <v>1.60406569971712E11</v>
      </c>
      <c r="G214" s="7">
        <v>1.70437009178879E11</v>
      </c>
      <c r="H214" s="7">
        <v>1.82786977653701E11</v>
      </c>
      <c r="I214" s="7">
        <v>1.90720551066216E11</v>
      </c>
      <c r="J214" s="7">
        <v>2.03302424226563E11</v>
      </c>
      <c r="K214" s="7">
        <v>2.21410602776667E11</v>
      </c>
      <c r="L214" s="7">
        <v>2.30977558793231E11</v>
      </c>
      <c r="M214" s="7">
        <v>2.41716799131623E11</v>
      </c>
      <c r="N214" s="7">
        <v>2.6141610399477E11</v>
      </c>
      <c r="O214" s="7">
        <v>2.81776406454503E11</v>
      </c>
      <c r="P214" s="7">
        <v>2.97608819074593E11</v>
      </c>
      <c r="Q214" s="7">
        <v>2.99222463973924E11</v>
      </c>
      <c r="R214" s="7">
        <v>3.09108150346027E11</v>
      </c>
      <c r="S214" s="7">
        <v>3.17882414864927E11</v>
      </c>
      <c r="T214" s="7">
        <v>3.22533045314498E11</v>
      </c>
      <c r="U214" s="7">
        <v>3.22667046530842E11</v>
      </c>
      <c r="V214" s="7">
        <v>3.29793884331166E11</v>
      </c>
      <c r="W214" s="7">
        <v>3.29357010934396E11</v>
      </c>
      <c r="X214" s="7">
        <v>3.33462320000318E11</v>
      </c>
      <c r="Y214" s="7">
        <v>3.39364989095631E11</v>
      </c>
      <c r="Z214" s="7">
        <v>3.45421593730252E11</v>
      </c>
      <c r="AA214" s="7">
        <v>3.53440334464508E11</v>
      </c>
      <c r="AB214" s="7">
        <v>3.64938885629609E11</v>
      </c>
      <c r="AC214" s="7">
        <v>3.8518249310176E11</v>
      </c>
      <c r="AD214" s="7">
        <v>4.04804938151209E11</v>
      </c>
      <c r="AE214" s="7">
        <v>4.24344995165535E11</v>
      </c>
      <c r="AF214" s="7">
        <v>4.40391149058797E11</v>
      </c>
      <c r="AG214" s="7">
        <v>4.51603510207156E11</v>
      </c>
      <c r="AH214" s="7">
        <v>4.55799879732951E11</v>
      </c>
      <c r="AI214" s="7">
        <v>4.51098341465482E11</v>
      </c>
      <c r="AJ214" s="7">
        <v>4.61848895995916E11</v>
      </c>
      <c r="AK214" s="7">
        <v>4.74584351740953E11</v>
      </c>
      <c r="AL214" s="7">
        <v>4.86055114048995E11</v>
      </c>
      <c r="AM214" s="7">
        <v>5.04859099130394E11</v>
      </c>
      <c r="AN214" s="7">
        <v>5.27417014906914E11</v>
      </c>
      <c r="AO214" s="7">
        <v>5.52447896215248E11</v>
      </c>
      <c r="AP214" s="7">
        <v>5.8034549474848E11</v>
      </c>
      <c r="AQ214" s="7">
        <v>6.01640869725447E11</v>
      </c>
      <c r="AR214" s="7">
        <v>6.17946434914208E11</v>
      </c>
      <c r="AS214" s="7">
        <v>6.37037529120397E11</v>
      </c>
      <c r="AT214" s="7">
        <v>6.5780050011927E11</v>
      </c>
      <c r="AU214" s="7">
        <v>6.81373742384276E11</v>
      </c>
      <c r="AV214" s="7">
        <v>7.09148044935776E11</v>
      </c>
      <c r="AW214" s="7">
        <v>7.33820614902305E11</v>
      </c>
      <c r="AX214" s="7">
        <v>7.4034177086504E11</v>
      </c>
      <c r="AY214" s="7">
        <v>7.12647416141204E11</v>
      </c>
      <c r="AZ214" s="7">
        <v>7.12152291145903E11</v>
      </c>
      <c r="BA214" s="7">
        <v>7.17193989758722E11</v>
      </c>
    </row>
    <row r="215" ht="12.0" customHeight="1">
      <c r="A215" s="7" t="s">
        <v>254</v>
      </c>
      <c r="B215" s="18">
        <v>2.70860138970084E9</v>
      </c>
      <c r="C215" s="7">
        <v>2.82307126755042E9</v>
      </c>
      <c r="D215" s="7">
        <v>2.9308566813283E9</v>
      </c>
      <c r="E215" s="7">
        <v>3.00461897482893E9</v>
      </c>
      <c r="F215" s="7">
        <v>3.1219940860552E9</v>
      </c>
      <c r="G215" s="7">
        <v>3.20119795818681E9</v>
      </c>
      <c r="H215" s="7">
        <v>3.36201967918335E9</v>
      </c>
      <c r="I215" s="7">
        <v>3.57850063242313E9</v>
      </c>
      <c r="J215" s="7">
        <v>3.78609320564099E9</v>
      </c>
      <c r="K215" s="7">
        <v>4.07825888644911E9</v>
      </c>
      <c r="L215" s="7">
        <v>4.23513459059232E9</v>
      </c>
      <c r="M215" s="7">
        <v>4.29048361162392E9</v>
      </c>
      <c r="N215" s="7">
        <v>4.2728720212901E9</v>
      </c>
      <c r="O215" s="7">
        <v>4.57442514328695E9</v>
      </c>
      <c r="P215" s="7">
        <v>4.75035042065147E9</v>
      </c>
      <c r="Q215" s="7">
        <v>5.04136731356612E9</v>
      </c>
      <c r="R215" s="7">
        <v>5.20950238227817E9</v>
      </c>
      <c r="S215" s="7">
        <v>5.47521841325154E9</v>
      </c>
      <c r="T215" s="7">
        <v>5.78477841814409E9</v>
      </c>
      <c r="U215" s="7">
        <v>6.15520908523413E9</v>
      </c>
      <c r="V215" s="7">
        <v>6.51504461863213E9</v>
      </c>
      <c r="W215" s="7">
        <v>6.88637099099544E9</v>
      </c>
      <c r="X215" s="7">
        <v>7.17157053568275E9</v>
      </c>
      <c r="Y215" s="7">
        <v>7.51680838195006E9</v>
      </c>
      <c r="Z215" s="7">
        <v>7.9001021582126E9</v>
      </c>
      <c r="AA215" s="7">
        <v>8.29505963923014E9</v>
      </c>
      <c r="AB215" s="7">
        <v>8.65635505974244E9</v>
      </c>
      <c r="AC215" s="7">
        <v>8.80573004623028E9</v>
      </c>
      <c r="AD215" s="7">
        <v>9.02346871649127E9</v>
      </c>
      <c r="AE215" s="7">
        <v>9.23094496050476E9</v>
      </c>
      <c r="AF215" s="7">
        <v>9.82172543797707E9</v>
      </c>
      <c r="AG215" s="7">
        <v>1.0273524808124E10</v>
      </c>
      <c r="AH215" s="7">
        <v>1.07255598996815E10</v>
      </c>
      <c r="AI215" s="7">
        <v>1.14656235327595E10</v>
      </c>
      <c r="AJ215" s="7">
        <v>1.2107698450594E10</v>
      </c>
      <c r="AK215" s="7">
        <v>1.27736218653768E10</v>
      </c>
      <c r="AL215" s="7">
        <v>1.3259019496261E10</v>
      </c>
      <c r="AM215" s="7">
        <v>1.4108314847408E10</v>
      </c>
      <c r="AN215" s="7">
        <v>1.4771179511718E10</v>
      </c>
      <c r="AO215" s="7">
        <v>1.54064248150149E10</v>
      </c>
      <c r="AP215" s="7">
        <v>1.63308103039159E10</v>
      </c>
      <c r="AQ215" s="7">
        <v>1.60784383926604E10</v>
      </c>
      <c r="AR215" s="7">
        <v>1.67158932448383E10</v>
      </c>
      <c r="AS215" s="7">
        <v>1.77088622822132E10</v>
      </c>
      <c r="AT215" s="7">
        <v>1.86731206852821E10</v>
      </c>
      <c r="AU215" s="7">
        <v>1.98386498304125E10</v>
      </c>
      <c r="AV215" s="7">
        <v>2.13597719313257E10</v>
      </c>
      <c r="AW215" s="7">
        <v>2.28117330772151E10</v>
      </c>
      <c r="AX215" s="7">
        <v>2.41690410856632E10</v>
      </c>
      <c r="AY215" s="7">
        <v>2.50243727725984E10</v>
      </c>
      <c r="AZ215" s="7">
        <v>2.7030316335594E10</v>
      </c>
      <c r="BA215" s="7">
        <v>2.92608771884763E10</v>
      </c>
    </row>
    <row r="216" ht="12.0" customHeight="1">
      <c r="A216" s="7" t="s">
        <v>255</v>
      </c>
      <c r="B216" s="18">
        <v>3.29230061275486E9</v>
      </c>
      <c r="C216" s="7">
        <v>3.32227887603184E9</v>
      </c>
      <c r="D216" s="7">
        <v>3.55204247715518E9</v>
      </c>
      <c r="E216" s="7">
        <v>3.4509167801045E9</v>
      </c>
      <c r="F216" s="7">
        <v>3.41225104038364E9</v>
      </c>
      <c r="G216" s="7">
        <v>3.64350179371817E9</v>
      </c>
      <c r="H216" s="7">
        <v>3.51324128441405E9</v>
      </c>
      <c r="I216" s="7">
        <v>3.56327266493948E9</v>
      </c>
      <c r="J216" s="7">
        <v>3.63322761680035E9</v>
      </c>
      <c r="K216" s="7">
        <v>3.68370586163056E9</v>
      </c>
      <c r="L216" s="7">
        <v>3.90196815115895E9</v>
      </c>
      <c r="M216" s="7">
        <v>3.98965764901819E9</v>
      </c>
      <c r="N216" s="7">
        <v>3.78734266603916E9</v>
      </c>
      <c r="O216" s="7">
        <v>3.81128605618649E9</v>
      </c>
      <c r="P216" s="7">
        <v>4.2474987884185E9</v>
      </c>
      <c r="Q216" s="7">
        <v>4.91492808407479E9</v>
      </c>
      <c r="R216" s="7">
        <v>5.73401162651177E9</v>
      </c>
      <c r="S216" s="7">
        <v>6.09088808749413E9</v>
      </c>
      <c r="T216" s="7">
        <v>5.72963836678045E9</v>
      </c>
      <c r="U216" s="7">
        <v>5.44209076853797E9</v>
      </c>
      <c r="V216" s="7">
        <v>5.52504507271144E9</v>
      </c>
      <c r="W216" s="7">
        <v>5.93597382188176E9</v>
      </c>
      <c r="X216" s="7">
        <v>6.28967867870483E9</v>
      </c>
      <c r="Y216" s="7">
        <v>6.41940347349152E9</v>
      </c>
      <c r="Z216" s="7">
        <v>6.09786152256615E9</v>
      </c>
      <c r="AA216" s="7">
        <v>5.71485221055911E9</v>
      </c>
      <c r="AB216" s="7">
        <v>6.02424345936475E9</v>
      </c>
      <c r="AC216" s="7">
        <v>6.88094417835128E9</v>
      </c>
      <c r="AD216" s="7">
        <v>6.85816193853197E9</v>
      </c>
      <c r="AE216" s="7">
        <v>7.47069138465809E9</v>
      </c>
      <c r="AF216" s="7">
        <v>7.06204051103749E9</v>
      </c>
      <c r="AG216" s="7">
        <v>7.59246408541287E9</v>
      </c>
      <c r="AH216" s="7">
        <v>8.09188590421858E9</v>
      </c>
      <c r="AI216" s="7">
        <v>8.46158379931812E9</v>
      </c>
      <c r="AJ216" s="7">
        <v>8.5467266932884E9</v>
      </c>
      <c r="AK216" s="7">
        <v>9.05928179303606E9</v>
      </c>
      <c r="AL216" s="7">
        <v>9.59551199013207E9</v>
      </c>
      <c r="AM216" s="7">
        <v>1.06094444844442E10</v>
      </c>
      <c r="AN216" s="7">
        <v>1.10665526960975E10</v>
      </c>
      <c r="AO216" s="7">
        <v>1.14100693952038E10</v>
      </c>
      <c r="AP216" s="7">
        <v>1.23661400658E10</v>
      </c>
      <c r="AQ216" s="7">
        <v>1.31285671036806E10</v>
      </c>
      <c r="AR216" s="7">
        <v>1.38323296004432E10</v>
      </c>
      <c r="AS216" s="7">
        <v>1.48206253970719E10</v>
      </c>
      <c r="AT216" s="7">
        <v>1.50882374168954E10</v>
      </c>
      <c r="AU216" s="7">
        <v>1.60426830605644E10</v>
      </c>
      <c r="AV216" s="7">
        <v>1.78545985873157E10</v>
      </c>
      <c r="AW216" s="7">
        <v>1.96690661077666E10</v>
      </c>
      <c r="AX216" s="7">
        <v>2.1013966787482E10</v>
      </c>
      <c r="AY216" s="7">
        <v>2.18467673981343E10</v>
      </c>
      <c r="AZ216" s="7">
        <v>2.28190769977008E10</v>
      </c>
      <c r="BA216" s="7">
        <v>2.17009422248135E10</v>
      </c>
    </row>
    <row r="217" ht="12.0" customHeight="1">
      <c r="A217" s="7" t="s">
        <v>256</v>
      </c>
      <c r="B217" s="10"/>
      <c r="C217" s="11"/>
      <c r="D217" s="11"/>
      <c r="E217" s="11"/>
      <c r="F217" s="11"/>
      <c r="G217" s="11"/>
      <c r="H217" s="11"/>
      <c r="I217" s="11"/>
      <c r="J217" s="11"/>
      <c r="K217" s="11"/>
      <c r="L217" s="11"/>
      <c r="M217" s="11"/>
      <c r="N217" s="11"/>
      <c r="O217" s="11"/>
      <c r="P217" s="11"/>
      <c r="Q217" s="7">
        <v>9.07505602482957E8</v>
      </c>
      <c r="R217" s="7">
        <v>8.78210986619276E8</v>
      </c>
      <c r="S217" s="7">
        <v>9.68362652333103E8</v>
      </c>
      <c r="T217" s="7">
        <v>1.04042199959142E9</v>
      </c>
      <c r="U217" s="7">
        <v>9.7914652958427E8</v>
      </c>
      <c r="V217" s="7">
        <v>9.27624938990791E8</v>
      </c>
      <c r="W217" s="7">
        <v>9.28794914705248E8</v>
      </c>
      <c r="X217" s="7">
        <v>9.11722852147818E8</v>
      </c>
      <c r="Y217" s="7">
        <v>8.84191580172116E8</v>
      </c>
      <c r="Z217" s="7">
        <v>8.50268218377891E8</v>
      </c>
      <c r="AA217" s="7">
        <v>8.36172405562556E8</v>
      </c>
      <c r="AB217" s="7">
        <v>8.08389565535649E8</v>
      </c>
      <c r="AC217" s="7">
        <v>6.99731518738873E8</v>
      </c>
      <c r="AD217" s="7">
        <v>7.58798086201544E8</v>
      </c>
      <c r="AE217" s="7">
        <v>8.38092030729892E8</v>
      </c>
      <c r="AF217" s="7">
        <v>8.33961022229684E8</v>
      </c>
      <c r="AG217" s="7">
        <v>8.57156435673106E8</v>
      </c>
      <c r="AH217" s="7">
        <v>8.55438256899519E8</v>
      </c>
      <c r="AI217" s="7">
        <v>7.93369048703696E8</v>
      </c>
      <c r="AJ217" s="7">
        <v>8.19141730307498E8</v>
      </c>
      <c r="AK217" s="7">
        <v>8.28162168868829E8</v>
      </c>
      <c r="AL217" s="7">
        <v>8.38686013857048E8</v>
      </c>
      <c r="AM217" s="7">
        <v>8.86795019517478E8</v>
      </c>
      <c r="AN217" s="7">
        <v>9.00540449706172E8</v>
      </c>
      <c r="AO217" s="7">
        <v>8.92722736286352E8</v>
      </c>
      <c r="AP217" s="7">
        <v>8.92164328184937E8</v>
      </c>
      <c r="AQ217" s="7">
        <v>9.32756301710924E8</v>
      </c>
      <c r="AR217" s="7">
        <v>9.77794062813568E8</v>
      </c>
      <c r="AS217" s="7">
        <v>1.03649134516623E9</v>
      </c>
      <c r="AT217" s="7">
        <v>1.12669573077953E9</v>
      </c>
      <c r="AU217" s="7">
        <v>1.17802632164044E9</v>
      </c>
      <c r="AV217" s="7">
        <v>1.22331256696799E9</v>
      </c>
      <c r="AW217" s="7">
        <v>1.28584203968301E9</v>
      </c>
      <c r="AX217" s="7">
        <v>1.33911970265958E9</v>
      </c>
      <c r="AY217" s="7">
        <v>1.37947673479452E9</v>
      </c>
      <c r="AZ217" s="7">
        <v>1.43610419095225E9</v>
      </c>
      <c r="BA217" s="11"/>
    </row>
    <row r="218" ht="12.0" customHeight="1">
      <c r="A218" s="7" t="s">
        <v>257</v>
      </c>
      <c r="B218" s="10"/>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row>
    <row r="219" ht="12.0" customHeight="1">
      <c r="A219" s="7" t="s">
        <v>258</v>
      </c>
      <c r="B219" s="10"/>
      <c r="C219" s="11"/>
      <c r="D219" s="11"/>
      <c r="E219" s="11"/>
      <c r="F219" s="11"/>
      <c r="G219" s="11"/>
      <c r="H219" s="11"/>
      <c r="I219" s="11"/>
      <c r="J219" s="11"/>
      <c r="K219" s="11"/>
      <c r="L219" s="7">
        <v>2.57078585938441E8</v>
      </c>
      <c r="M219" s="7">
        <v>2.92410532170041E8</v>
      </c>
      <c r="N219" s="7">
        <v>3.08271744179921E8</v>
      </c>
      <c r="O219" s="7">
        <v>3.36073763778788E8</v>
      </c>
      <c r="P219" s="7">
        <v>3.5537610702046E8</v>
      </c>
      <c r="Q219" s="7">
        <v>4.04803396380858E8</v>
      </c>
      <c r="R219" s="7">
        <v>3.96223848258525E8</v>
      </c>
      <c r="S219" s="7">
        <v>4.00224081846282E8</v>
      </c>
      <c r="T219" s="7">
        <v>4.05535575527093E8</v>
      </c>
      <c r="U219" s="7">
        <v>4.18135335828036E8</v>
      </c>
      <c r="V219" s="7">
        <v>4.70189234808918E8</v>
      </c>
      <c r="W219" s="7">
        <v>5.3903170871099E8</v>
      </c>
      <c r="X219" s="7">
        <v>5.45352233610187E8</v>
      </c>
      <c r="Y219" s="7">
        <v>5.51909285428689E8</v>
      </c>
      <c r="Z219" s="7">
        <v>5.85916600270942E8</v>
      </c>
      <c r="AA219" s="7">
        <v>6.08136990301177E8</v>
      </c>
      <c r="AB219" s="7">
        <v>6.8272181218859E8</v>
      </c>
      <c r="AC219" s="7">
        <v>7.8244418944433E8</v>
      </c>
      <c r="AD219" s="7">
        <v>8.33849373239883E8</v>
      </c>
      <c r="AE219" s="7">
        <v>9.41508542676736E8</v>
      </c>
      <c r="AF219" s="7">
        <v>1.13939480328578E9</v>
      </c>
      <c r="AG219" s="7">
        <v>1.15945244000801E9</v>
      </c>
      <c r="AH219" s="7">
        <v>1.19685877975723E9</v>
      </c>
      <c r="AI219" s="7">
        <v>1.23403457195792E9</v>
      </c>
      <c r="AJ219" s="7">
        <v>1.26365993194421E9</v>
      </c>
      <c r="AK219" s="7">
        <v>1.32463975853076E9</v>
      </c>
      <c r="AL219" s="7">
        <v>1.37553312986907E9</v>
      </c>
      <c r="AM219" s="7">
        <v>1.41821324479095E9</v>
      </c>
      <c r="AN219" s="7">
        <v>1.45514408022132E9</v>
      </c>
      <c r="AO219" s="7">
        <v>1.4980835611353E9</v>
      </c>
      <c r="AP219" s="7">
        <v>1.52445243699858E9</v>
      </c>
      <c r="AQ219" s="7">
        <v>1.54210373368301E9</v>
      </c>
      <c r="AR219" s="7">
        <v>1.56951007351468E9</v>
      </c>
      <c r="AS219" s="7">
        <v>1.60466857466572E9</v>
      </c>
      <c r="AT219" s="7">
        <v>1.65131122557798E9</v>
      </c>
      <c r="AU219" s="7">
        <v>1.69198845867199E9</v>
      </c>
      <c r="AV219" s="7">
        <v>1.74786742074729E9</v>
      </c>
      <c r="AW219" s="7">
        <v>1.80910661332595E9</v>
      </c>
      <c r="AX219" s="7">
        <v>1.85175790980426E9</v>
      </c>
      <c r="AY219" s="7">
        <v>1.87412102201181E9</v>
      </c>
      <c r="AZ219" s="7">
        <v>1.91160344245204E9</v>
      </c>
      <c r="BA219" s="7">
        <v>1.93645428720392E9</v>
      </c>
    </row>
    <row r="220" ht="12.0" customHeight="1">
      <c r="A220" s="7" t="s">
        <v>259</v>
      </c>
      <c r="B220" s="18">
        <v>8.50287275527404E10</v>
      </c>
      <c r="C220" s="7">
        <v>8.98596664620015E10</v>
      </c>
      <c r="D220" s="7">
        <v>9.36865856697763E10</v>
      </c>
      <c r="E220" s="7">
        <v>9.86781112164834E10</v>
      </c>
      <c r="F220" s="7">
        <v>1.0540939585948E11</v>
      </c>
      <c r="G220" s="7">
        <v>1.09437566535853E11</v>
      </c>
      <c r="H220" s="7">
        <v>1.11725727098459E11</v>
      </c>
      <c r="I220" s="7">
        <v>1.15485854141769E11</v>
      </c>
      <c r="J220" s="7">
        <v>1.19687520925795E11</v>
      </c>
      <c r="K220" s="7">
        <v>1.25683446286166E11</v>
      </c>
      <c r="L220" s="7">
        <v>1.33277251110134E11</v>
      </c>
      <c r="M220" s="7">
        <v>1.34536249651018E11</v>
      </c>
      <c r="N220" s="7">
        <v>1.3761543299526E11</v>
      </c>
      <c r="O220" s="7">
        <v>1.43075987405334E11</v>
      </c>
      <c r="P220" s="7">
        <v>1.47651837382362E11</v>
      </c>
      <c r="Q220" s="7">
        <v>1.5142118602651E11</v>
      </c>
      <c r="R220" s="7">
        <v>1.5302338096265E11</v>
      </c>
      <c r="S220" s="7">
        <v>1.50580732109073E11</v>
      </c>
      <c r="T220" s="7">
        <v>1.5321822597493E11</v>
      </c>
      <c r="U220" s="7">
        <v>1.5910181123584E11</v>
      </c>
      <c r="V220" s="7">
        <v>1.61806496552817E11</v>
      </c>
      <c r="W220" s="7">
        <v>1.61479205872849E11</v>
      </c>
      <c r="X220" s="7">
        <v>1.63405836616982E11</v>
      </c>
      <c r="Y220" s="7">
        <v>1.66363076144015E11</v>
      </c>
      <c r="Z220" s="7">
        <v>1.7346895444899E11</v>
      </c>
      <c r="AA220" s="7">
        <v>1.77267361611454E11</v>
      </c>
      <c r="AB220" s="7">
        <v>1.82339143634388E11</v>
      </c>
      <c r="AC220" s="7">
        <v>1.88642802914447E11</v>
      </c>
      <c r="AD220" s="7">
        <v>1.93672781454894E11</v>
      </c>
      <c r="AE220" s="7">
        <v>1.99055234724514E11</v>
      </c>
      <c r="AF220" s="7">
        <v>2.0106628811133E11</v>
      </c>
      <c r="AG220" s="7">
        <v>1.9881175492895E11</v>
      </c>
      <c r="AH220" s="7">
        <v>1.96419066334932E11</v>
      </c>
      <c r="AI220" s="7">
        <v>1.92377179376904E11</v>
      </c>
      <c r="AJ220" s="7">
        <v>2.0009654927732E11</v>
      </c>
      <c r="AK220" s="7">
        <v>2.07977423363739E11</v>
      </c>
      <c r="AL220" s="7">
        <v>2.11330470498134E11</v>
      </c>
      <c r="AM220" s="7">
        <v>2.17054182928456E11</v>
      </c>
      <c r="AN220" s="7">
        <v>2.26181208631872E11</v>
      </c>
      <c r="AO220" s="7">
        <v>2.36720886164245E11</v>
      </c>
      <c r="AP220" s="7">
        <v>2.47260155857763E11</v>
      </c>
      <c r="AQ220" s="7">
        <v>2.5038134660392E11</v>
      </c>
      <c r="AR220" s="7">
        <v>2.56599359724735E11</v>
      </c>
      <c r="AS220" s="7">
        <v>2.62592755596961E11</v>
      </c>
      <c r="AT220" s="7">
        <v>2.73713195656777E11</v>
      </c>
      <c r="AU220" s="7">
        <v>2.82364681256964E11</v>
      </c>
      <c r="AV220" s="7">
        <v>2.94498396948405E11</v>
      </c>
      <c r="AW220" s="7">
        <v>3.04258796391372E11</v>
      </c>
      <c r="AX220" s="7">
        <v>3.0239242383785E11</v>
      </c>
      <c r="AY220" s="7">
        <v>2.87188905095798E11</v>
      </c>
      <c r="AZ220" s="7">
        <v>3.04858727344932E11</v>
      </c>
      <c r="BA220" s="7">
        <v>3.16798617621227E11</v>
      </c>
    </row>
    <row r="221" ht="12.0" customHeight="1">
      <c r="A221" s="7" t="s">
        <v>260</v>
      </c>
      <c r="B221" s="10"/>
      <c r="C221" s="11"/>
      <c r="D221" s="11"/>
      <c r="E221" s="11"/>
      <c r="F221" s="11"/>
      <c r="G221" s="11"/>
      <c r="H221" s="11"/>
      <c r="I221" s="11"/>
      <c r="J221" s="11"/>
      <c r="K221" s="11"/>
      <c r="L221" s="11"/>
      <c r="M221" s="11"/>
      <c r="N221" s="11"/>
      <c r="O221" s="11"/>
      <c r="P221" s="11"/>
      <c r="Q221" s="11"/>
      <c r="R221" s="11"/>
      <c r="S221" s="11"/>
      <c r="T221" s="11"/>
      <c r="U221" s="11"/>
      <c r="V221" s="7">
        <v>1.80443573548081E11</v>
      </c>
      <c r="W221" s="7">
        <v>1.83333081216248E11</v>
      </c>
      <c r="X221" s="7">
        <v>1.80932485875178E11</v>
      </c>
      <c r="Y221" s="7">
        <v>1.82088788225367E11</v>
      </c>
      <c r="Z221" s="7">
        <v>1.87566850047963E11</v>
      </c>
      <c r="AA221" s="7">
        <v>1.9445729819576E11</v>
      </c>
      <c r="AB221" s="7">
        <v>1.98071545302582E11</v>
      </c>
      <c r="AC221" s="7">
        <v>2.012119264081E11</v>
      </c>
      <c r="AD221" s="7">
        <v>2.07806840967551E11</v>
      </c>
      <c r="AE221" s="7">
        <v>2.16806527277949E11</v>
      </c>
      <c r="AF221" s="7">
        <v>2.24773355503908E11</v>
      </c>
      <c r="AG221" s="7">
        <v>2.22646556202037E11</v>
      </c>
      <c r="AH221" s="7">
        <v>2.22868802727972E11</v>
      </c>
      <c r="AI221" s="7">
        <v>2.22455843363335E11</v>
      </c>
      <c r="AJ221" s="7">
        <v>2.2510489520784E11</v>
      </c>
      <c r="AK221" s="7">
        <v>2.2589329607828E11</v>
      </c>
      <c r="AL221" s="7">
        <v>2.2731286934865E11</v>
      </c>
      <c r="AM221" s="7">
        <v>2.32031125325675E11</v>
      </c>
      <c r="AN221" s="7">
        <v>2.38153464127783E11</v>
      </c>
      <c r="AO221" s="7">
        <v>2.41275975775699E11</v>
      </c>
      <c r="AP221" s="7">
        <v>2.49918732454998E11</v>
      </c>
      <c r="AQ221" s="7">
        <v>2.52797994166272E11</v>
      </c>
      <c r="AR221" s="7">
        <v>2.53918245869848E11</v>
      </c>
      <c r="AS221" s="7">
        <v>2.53416009483065E11</v>
      </c>
      <c r="AT221" s="7">
        <v>2.59834269511487E11</v>
      </c>
      <c r="AU221" s="7">
        <v>2.66695570075793E11</v>
      </c>
      <c r="AV221" s="7">
        <v>2.7637765310161E11</v>
      </c>
      <c r="AW221" s="7">
        <v>2.86450319615703E11</v>
      </c>
      <c r="AX221" s="7">
        <v>2.92452808698484E11</v>
      </c>
      <c r="AY221" s="7">
        <v>2.8696045615585E11</v>
      </c>
      <c r="AZ221" s="7">
        <v>2.94748691280199E11</v>
      </c>
      <c r="BA221" s="7">
        <v>3.00938413797083E11</v>
      </c>
    </row>
    <row r="222" ht="12.0" customHeight="1">
      <c r="A222" s="7" t="s">
        <v>261</v>
      </c>
      <c r="B222" s="18">
        <v>2.20347736906008E9</v>
      </c>
      <c r="C222" s="7">
        <v>2.4421814795897E9</v>
      </c>
      <c r="D222" s="7">
        <v>3.04103605777685E9</v>
      </c>
      <c r="E222" s="7">
        <v>2.77790291279046E9</v>
      </c>
      <c r="F222" s="7">
        <v>3.03545239606448E9</v>
      </c>
      <c r="G222" s="7">
        <v>3.10524879554171E9</v>
      </c>
      <c r="H222" s="7">
        <v>2.86741575589533E9</v>
      </c>
      <c r="I222" s="7">
        <v>3.10419785073391E9</v>
      </c>
      <c r="J222" s="7">
        <v>3.21995587865077E9</v>
      </c>
      <c r="K222" s="7">
        <v>3.8242744671051E9</v>
      </c>
      <c r="L222" s="7">
        <v>3.67865301136351E9</v>
      </c>
      <c r="M222" s="7">
        <v>4.04342838389873E9</v>
      </c>
      <c r="N222" s="7">
        <v>5.05540175513901E9</v>
      </c>
      <c r="O222" s="7">
        <v>4.62340875013281E9</v>
      </c>
      <c r="P222" s="7">
        <v>5.73890920997338E9</v>
      </c>
      <c r="Q222" s="7">
        <v>6.85940872950466E9</v>
      </c>
      <c r="R222" s="7">
        <v>7.61131784716895E9</v>
      </c>
      <c r="S222" s="7">
        <v>7.51436960302045E9</v>
      </c>
      <c r="T222" s="7">
        <v>8.17012090772468E9</v>
      </c>
      <c r="U222" s="7">
        <v>8.46688875540838E9</v>
      </c>
      <c r="V222" s="7">
        <v>9.48149312562148E9</v>
      </c>
      <c r="W222" s="7">
        <v>1.03829661564273E10</v>
      </c>
      <c r="X222" s="7">
        <v>1.06033084140431E10</v>
      </c>
      <c r="Y222" s="7">
        <v>1.07548481357518E10</v>
      </c>
      <c r="Z222" s="7">
        <v>1.03169384812022E10</v>
      </c>
      <c r="AA222" s="7">
        <v>1.09478264953882E10</v>
      </c>
      <c r="AB222" s="7">
        <v>1.04063795148882E10</v>
      </c>
      <c r="AC222" s="7">
        <v>1.06048860435726E10</v>
      </c>
      <c r="AD222" s="7">
        <v>1.20117608840238E10</v>
      </c>
      <c r="AE222" s="7">
        <v>1.09357216371201E10</v>
      </c>
      <c r="AF222" s="7">
        <v>1.17712952289809E10</v>
      </c>
      <c r="AG222" s="7">
        <v>1.27013771304452E10</v>
      </c>
      <c r="AH222" s="7">
        <v>1.44122950220416E10</v>
      </c>
      <c r="AI222" s="7">
        <v>1.51587059224597E10</v>
      </c>
      <c r="AJ222" s="7">
        <v>1.63187921546732E10</v>
      </c>
      <c r="AK222" s="7">
        <v>1.72571251970435E10</v>
      </c>
      <c r="AL222" s="7">
        <v>1.80164387057135E10</v>
      </c>
      <c r="AM222" s="7">
        <v>1.83407346024163E10</v>
      </c>
      <c r="AN222" s="7">
        <v>1.95030353778522E10</v>
      </c>
      <c r="AO222" s="7">
        <v>1.88099644128114E10</v>
      </c>
      <c r="AP222" s="7">
        <v>1.93258949131254E10</v>
      </c>
      <c r="AQ222" s="7">
        <v>2.03310236550136E10</v>
      </c>
      <c r="AR222" s="7">
        <v>2.15305540506594E10</v>
      </c>
      <c r="AS222" s="7">
        <v>2.16597373749634E10</v>
      </c>
      <c r="AT222" s="7">
        <v>2.31542592538358E10</v>
      </c>
      <c r="AU222" s="7">
        <v>2.45898233275737E10</v>
      </c>
      <c r="AV222" s="7">
        <v>2.58193144939523E10</v>
      </c>
      <c r="AW222" s="7">
        <v>2.72910154201076E10</v>
      </c>
      <c r="AX222" s="7">
        <v>2.85191111140125E10</v>
      </c>
      <c r="AY222" s="7">
        <v>3.02302577808532E10</v>
      </c>
      <c r="AZ222" s="7">
        <v>3.11976260298405E10</v>
      </c>
      <c r="BA222" s="11"/>
    </row>
    <row r="223" ht="12.0" customHeight="1">
      <c r="A223" s="7" t="s">
        <v>262</v>
      </c>
      <c r="B223" s="10"/>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row>
    <row r="224" ht="12.0" customHeight="1">
      <c r="A224" s="7" t="s">
        <v>263</v>
      </c>
      <c r="B224" s="10"/>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7">
        <v>2.0873560372025E9</v>
      </c>
      <c r="AB224" s="7">
        <v>2.16041349850459E9</v>
      </c>
      <c r="AC224" s="7">
        <v>2.13448853652254E9</v>
      </c>
      <c r="AD224" s="7">
        <v>2.43118244309917E9</v>
      </c>
      <c r="AE224" s="7">
        <v>2.27315558429772E9</v>
      </c>
      <c r="AF224" s="7">
        <v>2.25951665079193E9</v>
      </c>
      <c r="AG224" s="7">
        <v>2.09909096858571E9</v>
      </c>
      <c r="AH224" s="7">
        <v>1.49035458769585E9</v>
      </c>
      <c r="AI224" s="7">
        <v>1.24593643531373E9</v>
      </c>
      <c r="AJ224" s="7">
        <v>9.80551974591909E8</v>
      </c>
      <c r="AK224" s="7">
        <v>8.58963529742513E8</v>
      </c>
      <c r="AL224" s="7">
        <v>7.15516620275514E8</v>
      </c>
      <c r="AM224" s="7">
        <v>7.27680402820195E8</v>
      </c>
      <c r="AN224" s="7">
        <v>7.66247464169667E8</v>
      </c>
      <c r="AO224" s="7">
        <v>7.94598620343944E8</v>
      </c>
      <c r="AP224" s="7">
        <v>8.60550294273467E8</v>
      </c>
      <c r="AQ224" s="7">
        <v>9.48326437027405E8</v>
      </c>
      <c r="AR224" s="7">
        <v>1.0346241427969E9</v>
      </c>
      <c r="AS224" s="7">
        <v>1.14015580536218E9</v>
      </c>
      <c r="AT224" s="7">
        <v>1.26101232073057E9</v>
      </c>
      <c r="AU224" s="7">
        <v>1.39323559093855E9</v>
      </c>
      <c r="AV224" s="7">
        <v>1.17501660600347E9</v>
      </c>
      <c r="AW224" s="7">
        <v>1.43015267543226E9</v>
      </c>
      <c r="AX224" s="7">
        <v>1.73399780517718E9</v>
      </c>
      <c r="AY224" s="7">
        <v>1.80162371957909E9</v>
      </c>
      <c r="AZ224" s="7">
        <v>1.91872926135173E9</v>
      </c>
      <c r="BA224" s="7">
        <v>2.06071522669176E9</v>
      </c>
    </row>
    <row r="225" ht="12.0" customHeight="1">
      <c r="A225" s="7" t="s">
        <v>264</v>
      </c>
      <c r="B225" s="10"/>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7">
        <v>6.79426291711312E9</v>
      </c>
      <c r="AE225" s="7">
        <v>7.05002909965105E9</v>
      </c>
      <c r="AF225" s="7">
        <v>7.54670870056625E9</v>
      </c>
      <c r="AG225" s="7">
        <v>7.70307561525982E9</v>
      </c>
      <c r="AH225" s="7">
        <v>7.74808639103684E9</v>
      </c>
      <c r="AI225" s="7">
        <v>7.84151287938628E9</v>
      </c>
      <c r="AJ225" s="7">
        <v>7.96444127857423E9</v>
      </c>
      <c r="AK225" s="7">
        <v>8.24876481307222E9</v>
      </c>
      <c r="AL225" s="7">
        <v>8.62361894283119E9</v>
      </c>
      <c r="AM225" s="7">
        <v>8.92762550066469E9</v>
      </c>
      <c r="AN225" s="7">
        <v>9.2587075276669E9</v>
      </c>
      <c r="AO225" s="7">
        <v>9.70686437039329E9</v>
      </c>
      <c r="AP225" s="7">
        <v>1.01857861707327E10</v>
      </c>
      <c r="AQ225" s="7">
        <v>1.07967121930032E10</v>
      </c>
      <c r="AR225" s="7">
        <v>1.15701404511804E10</v>
      </c>
      <c r="AS225" s="7">
        <v>1.23668865326936E10</v>
      </c>
      <c r="AT225" s="7">
        <v>1.3335003310958E10</v>
      </c>
      <c r="AU225" s="7">
        <v>1.43177758881269E10</v>
      </c>
      <c r="AV225" s="7">
        <v>1.52824200262719E10</v>
      </c>
      <c r="AW225" s="7">
        <v>1.63748220178074E10</v>
      </c>
      <c r="AX225" s="7">
        <v>1.75925880015284E10</v>
      </c>
      <c r="AY225" s="7">
        <v>1.86520052270243E10</v>
      </c>
      <c r="AZ225" s="7">
        <v>1.99656794487682E10</v>
      </c>
      <c r="BA225" s="7">
        <v>2.12280779440511E10</v>
      </c>
    </row>
    <row r="226" ht="12.0" customHeight="1">
      <c r="A226" s="7" t="s">
        <v>265</v>
      </c>
      <c r="B226" s="18">
        <v>8.76472664120382E9</v>
      </c>
      <c r="C226" s="7">
        <v>9.23470298196319E9</v>
      </c>
      <c r="D226" s="7">
        <v>9.93231540305758E9</v>
      </c>
      <c r="E226" s="7">
        <v>1.0726883845802E10</v>
      </c>
      <c r="F226" s="7">
        <v>1.14596399256818E10</v>
      </c>
      <c r="G226" s="7">
        <v>1.23972279076934E10</v>
      </c>
      <c r="H226" s="7">
        <v>1.3776112395572E10</v>
      </c>
      <c r="I226" s="7">
        <v>1.4963060547257E10</v>
      </c>
      <c r="J226" s="7">
        <v>1.61783997972073E10</v>
      </c>
      <c r="K226" s="7">
        <v>1.72381915464542E10</v>
      </c>
      <c r="L226" s="7">
        <v>1.92047165609107E10</v>
      </c>
      <c r="M226" s="7">
        <v>2.0144859060027E10</v>
      </c>
      <c r="N226" s="7">
        <v>2.10067579434006E10</v>
      </c>
      <c r="O226" s="7">
        <v>2.3157099913154E10</v>
      </c>
      <c r="P226" s="7">
        <v>2.4191357185304E10</v>
      </c>
      <c r="Q226" s="7">
        <v>2.53937634404938E10</v>
      </c>
      <c r="R226" s="7">
        <v>2.7762192462358E10</v>
      </c>
      <c r="S226" s="7">
        <v>3.0494953638014E10</v>
      </c>
      <c r="T226" s="7">
        <v>3.36346382934627E10</v>
      </c>
      <c r="U226" s="7">
        <v>3.54414104117104E10</v>
      </c>
      <c r="V226" s="7">
        <v>3.72749869135173E10</v>
      </c>
      <c r="W226" s="7">
        <v>3.94767721256852E10</v>
      </c>
      <c r="X226" s="7">
        <v>4.15897066612913E10</v>
      </c>
      <c r="Y226" s="7">
        <v>4.3912159722247E10</v>
      </c>
      <c r="Z226" s="7">
        <v>4.64381747788723E10</v>
      </c>
      <c r="AA226" s="7">
        <v>4.85962671882765E10</v>
      </c>
      <c r="AB226" s="7">
        <v>5.12855013173808E10</v>
      </c>
      <c r="AC226" s="7">
        <v>5.616734257679E10</v>
      </c>
      <c r="AD226" s="7">
        <v>6.36309223883885E10</v>
      </c>
      <c r="AE226" s="7">
        <v>7.13878532662568E10</v>
      </c>
      <c r="AF226" s="7">
        <v>7.93598501555992E10</v>
      </c>
      <c r="AG226" s="7">
        <v>8.61516735100468E10</v>
      </c>
      <c r="AH226" s="7">
        <v>9.31156480580059E10</v>
      </c>
      <c r="AI226" s="7">
        <v>1.00798662359309E11</v>
      </c>
      <c r="AJ226" s="7">
        <v>1.09857624322703E11</v>
      </c>
      <c r="AK226" s="7">
        <v>1.2000570084393E11</v>
      </c>
      <c r="AL226" s="7">
        <v>1.27087651038977E11</v>
      </c>
      <c r="AM226" s="7">
        <v>1.25344804675296E11</v>
      </c>
      <c r="AN226" s="7">
        <v>1.12171099813342E11</v>
      </c>
      <c r="AO226" s="7">
        <v>1.17160062361446E11</v>
      </c>
      <c r="AP226" s="7">
        <v>1.22725247705559E11</v>
      </c>
      <c r="AQ226" s="7">
        <v>1.25385028150521E11</v>
      </c>
      <c r="AR226" s="7">
        <v>1.32052469495688E11</v>
      </c>
      <c r="AS226" s="7">
        <v>1.41480983231291E11</v>
      </c>
      <c r="AT226" s="7">
        <v>1.50456640790213E11</v>
      </c>
      <c r="AU226" s="7">
        <v>1.5738471614248E11</v>
      </c>
      <c r="AV226" s="7">
        <v>1.65400160325429E11</v>
      </c>
      <c r="AW226" s="7">
        <v>1.73743467321815E11</v>
      </c>
      <c r="AX226" s="7">
        <v>1.78059776977337E11</v>
      </c>
      <c r="AY226" s="7">
        <v>1.73911253778412E11</v>
      </c>
      <c r="AZ226" s="7">
        <v>1.87494613810623E11</v>
      </c>
      <c r="BA226" s="7">
        <v>1.87589623452591E11</v>
      </c>
    </row>
    <row r="227" ht="12.0" customHeight="1">
      <c r="A227" s="7" t="s">
        <v>266</v>
      </c>
      <c r="B227" s="10"/>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7">
        <v>2.782E8</v>
      </c>
      <c r="AP227" s="7">
        <v>3.162E8</v>
      </c>
      <c r="AQ227" s="7">
        <v>2.769E8</v>
      </c>
      <c r="AR227" s="7">
        <v>2.836E8</v>
      </c>
      <c r="AS227" s="7">
        <v>2.839E8</v>
      </c>
      <c r="AT227" s="7">
        <v>2.957E8</v>
      </c>
      <c r="AU227" s="7">
        <v>3.141E8</v>
      </c>
      <c r="AV227" s="7">
        <v>3.04215734265734E8</v>
      </c>
      <c r="AW227" s="7">
        <v>3.39579440559441E8</v>
      </c>
      <c r="AX227" s="7">
        <v>3.89275332167832E8</v>
      </c>
      <c r="AY227" s="7">
        <v>4.38971223776224E8</v>
      </c>
      <c r="AZ227" s="7">
        <v>4.80540052447553E8</v>
      </c>
      <c r="BA227" s="7">
        <v>5.31477298006993E8</v>
      </c>
    </row>
    <row r="228" ht="12.0" customHeight="1">
      <c r="A228" s="7" t="s">
        <v>267</v>
      </c>
      <c r="B228" s="18">
        <v>2.78575742034414E8</v>
      </c>
      <c r="C228" s="7">
        <v>3.1247488178874E8</v>
      </c>
      <c r="D228" s="7">
        <v>3.24266598942888E8</v>
      </c>
      <c r="E228" s="7">
        <v>3.40478937527321E8</v>
      </c>
      <c r="F228" s="7">
        <v>3.89119796951785E8</v>
      </c>
      <c r="G228" s="7">
        <v>4.49276599638286E8</v>
      </c>
      <c r="H228" s="7">
        <v>4.91547772874112E8</v>
      </c>
      <c r="I228" s="7">
        <v>5.18584726696835E8</v>
      </c>
      <c r="J228" s="7">
        <v>5.4463682540965E8</v>
      </c>
      <c r="K228" s="7">
        <v>6.0362572290399E8</v>
      </c>
      <c r="L228" s="7">
        <v>6.18863062921407E8</v>
      </c>
      <c r="M228" s="7">
        <v>6.18863062921407E8</v>
      </c>
      <c r="N228" s="7">
        <v>6.66052346610442E8</v>
      </c>
      <c r="O228" s="7">
        <v>6.91611998740229E8</v>
      </c>
      <c r="P228" s="7">
        <v>7.25036563198313E8</v>
      </c>
      <c r="Q228" s="7">
        <v>7.42731379112103E8</v>
      </c>
      <c r="R228" s="7">
        <v>7.27494077150836E8</v>
      </c>
      <c r="S228" s="7">
        <v>7.78121010939682E8</v>
      </c>
      <c r="T228" s="7">
        <v>8.64067857689019E8</v>
      </c>
      <c r="U228" s="7">
        <v>8.19415054464082E8</v>
      </c>
      <c r="V228" s="7">
        <v>9.3886082738891E8</v>
      </c>
      <c r="W228" s="7">
        <v>9.07735843860199E8</v>
      </c>
      <c r="X228" s="7">
        <v>8.75217091888146E8</v>
      </c>
      <c r="Y228" s="7">
        <v>8.27832770429557E8</v>
      </c>
      <c r="Z228" s="7">
        <v>8.73823475669405E8</v>
      </c>
      <c r="AA228" s="7">
        <v>9.22369194718477E8</v>
      </c>
      <c r="AB228" s="7">
        <v>9.37002621689056E8</v>
      </c>
      <c r="AC228" s="7">
        <v>9.41782854710247E8</v>
      </c>
      <c r="AD228" s="7">
        <v>1.00433955433793E9</v>
      </c>
      <c r="AE228" s="7">
        <v>1.0451159581079E9</v>
      </c>
      <c r="AF228" s="7">
        <v>1.04256946887631E9</v>
      </c>
      <c r="AG228" s="7">
        <v>1.03527182152225E9</v>
      </c>
      <c r="AH228" s="7">
        <v>9.94060892629794E8</v>
      </c>
      <c r="AI228" s="7">
        <v>8.43999175240751E8</v>
      </c>
      <c r="AJ228" s="7">
        <v>9.70450628735637E8</v>
      </c>
      <c r="AK228" s="7">
        <v>1.04659055781418E9</v>
      </c>
      <c r="AL228" s="7">
        <v>1.13906951440102E9</v>
      </c>
      <c r="AM228" s="7">
        <v>1.30283783927973E9</v>
      </c>
      <c r="AN228" s="7">
        <v>1.2728741772292E9</v>
      </c>
      <c r="AO228" s="7">
        <v>1.30446375023902E9</v>
      </c>
      <c r="AP228" s="7">
        <v>1.29424354277752E9</v>
      </c>
      <c r="AQ228" s="7">
        <v>1.27318870765101E9</v>
      </c>
      <c r="AR228" s="7">
        <v>1.26144798501746E9</v>
      </c>
      <c r="AS228" s="7">
        <v>1.32394513442972E9</v>
      </c>
      <c r="AT228" s="7">
        <v>1.35200039666563E9</v>
      </c>
      <c r="AU228" s="7">
        <v>1.36795950335847E9</v>
      </c>
      <c r="AV228" s="7">
        <v>1.42339486593377E9</v>
      </c>
      <c r="AW228" s="7">
        <v>1.45599706899374E9</v>
      </c>
      <c r="AX228" s="7">
        <v>1.49063914689354E9</v>
      </c>
      <c r="AY228" s="7">
        <v>1.53873272096132E9</v>
      </c>
      <c r="AZ228" s="7">
        <v>1.59579289506499E9</v>
      </c>
      <c r="BA228" s="7">
        <v>1.65813219961106E9</v>
      </c>
    </row>
    <row r="229" ht="12.0" customHeight="1">
      <c r="A229" s="7" t="s">
        <v>268</v>
      </c>
      <c r="B229" s="10"/>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row>
    <row r="230" ht="12.0" customHeight="1">
      <c r="A230" s="7" t="s">
        <v>269</v>
      </c>
      <c r="B230" s="10"/>
      <c r="C230" s="11"/>
      <c r="D230" s="11"/>
      <c r="E230" s="11"/>
      <c r="F230" s="11"/>
      <c r="G230" s="11"/>
      <c r="H230" s="11"/>
      <c r="I230" s="11"/>
      <c r="J230" s="11"/>
      <c r="K230" s="11"/>
      <c r="L230" s="11"/>
      <c r="M230" s="11"/>
      <c r="N230" s="11"/>
      <c r="O230" s="11"/>
      <c r="P230" s="11"/>
      <c r="Q230" s="11"/>
      <c r="R230" s="11"/>
      <c r="S230" s="11"/>
      <c r="T230" s="11"/>
      <c r="U230" s="11"/>
      <c r="V230" s="11"/>
      <c r="W230" s="7">
        <v>1.2095314403016E8</v>
      </c>
      <c r="X230" s="7">
        <v>1.26687844524801E8</v>
      </c>
      <c r="Y230" s="7">
        <v>1.29199320615735E8</v>
      </c>
      <c r="Z230" s="7">
        <v>1.31445316419495E8</v>
      </c>
      <c r="AA230" s="7">
        <v>1.40066096542268E8</v>
      </c>
      <c r="AB230" s="7">
        <v>1.43033612390311E8</v>
      </c>
      <c r="AC230" s="7">
        <v>1.47304098972951E8</v>
      </c>
      <c r="AD230" s="7">
        <v>1.44532028735097E8</v>
      </c>
      <c r="AE230" s="7">
        <v>1.4509556357781E8</v>
      </c>
      <c r="AF230" s="7">
        <v>1.42129676443185E8</v>
      </c>
      <c r="AG230" s="7">
        <v>1.51247214158523E8</v>
      </c>
      <c r="AH230" s="7">
        <v>1.51628333098393E8</v>
      </c>
      <c r="AI230" s="7">
        <v>1.57296255793886E8</v>
      </c>
      <c r="AJ230" s="7">
        <v>1.65086392073354E8</v>
      </c>
      <c r="AK230" s="7">
        <v>1.71214197654485E8</v>
      </c>
      <c r="AL230" s="7">
        <v>1.71231689972007E8</v>
      </c>
      <c r="AM230" s="7">
        <v>1.71006374892236E8</v>
      </c>
      <c r="AN230" s="7">
        <v>1.75655710925062E8</v>
      </c>
      <c r="AO230" s="7">
        <v>1.82474154764476E8</v>
      </c>
      <c r="AP230" s="7">
        <v>1.88623258458914E8</v>
      </c>
      <c r="AQ230" s="7">
        <v>1.95417047051819E8</v>
      </c>
      <c r="AR230" s="7">
        <v>2.02718153059468E8</v>
      </c>
      <c r="AS230" s="7">
        <v>2.0798024881996E8</v>
      </c>
      <c r="AT230" s="7">
        <v>2.10125331112132E8</v>
      </c>
      <c r="AU230" s="7">
        <v>2.08129393614022E8</v>
      </c>
      <c r="AV230" s="7">
        <v>2.08373017431462E8</v>
      </c>
      <c r="AW230" s="7">
        <v>2.06383106849527E8</v>
      </c>
      <c r="AX230" s="7">
        <v>2.11928828502575E8</v>
      </c>
      <c r="AY230" s="7">
        <v>2.11643620273869E8</v>
      </c>
      <c r="AZ230" s="7">
        <v>2.10629397151959E8</v>
      </c>
      <c r="BA230" s="7">
        <v>2.13070903269142E8</v>
      </c>
    </row>
    <row r="231" ht="12.0" customHeight="1">
      <c r="A231" s="7" t="s">
        <v>270</v>
      </c>
      <c r="B231" s="10"/>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row>
    <row r="232" ht="24.0" customHeight="1">
      <c r="A232" s="7" t="s">
        <v>271</v>
      </c>
      <c r="B232" s="18">
        <v>2.81158661852399E9</v>
      </c>
      <c r="C232" s="7">
        <v>3.20625102817464E9</v>
      </c>
      <c r="D232" s="7">
        <v>3.29418128740685E9</v>
      </c>
      <c r="E232" s="7">
        <v>3.47880687408118E9</v>
      </c>
      <c r="F232" s="7">
        <v>3.74425723464301E9</v>
      </c>
      <c r="G232" s="7">
        <v>3.7702367771842E9</v>
      </c>
      <c r="H232" s="7">
        <v>3.92318855031501E9</v>
      </c>
      <c r="I232" s="7">
        <v>4.00332023298436E9</v>
      </c>
      <c r="J232" s="7">
        <v>4.21209933341362E9</v>
      </c>
      <c r="K232" s="7">
        <v>4.3271183412078E9</v>
      </c>
      <c r="L232" s="7">
        <v>4.48002297633362E9</v>
      </c>
      <c r="M232" s="7">
        <v>4.52663010985678E9</v>
      </c>
      <c r="N232" s="7">
        <v>4.78828504829299E9</v>
      </c>
      <c r="O232" s="7">
        <v>4.86759945548279E9</v>
      </c>
      <c r="P232" s="7">
        <v>5.05293828893602E9</v>
      </c>
      <c r="Q232" s="7">
        <v>5.12761886769082E9</v>
      </c>
      <c r="R232" s="7">
        <v>5.45605047925957E9</v>
      </c>
      <c r="S232" s="7">
        <v>5.95374003769776E9</v>
      </c>
      <c r="T232" s="7">
        <v>6.55009496709682E9</v>
      </c>
      <c r="U232" s="7">
        <v>6.78585716193895E9</v>
      </c>
      <c r="V232" s="7">
        <v>7.4909623946484E9</v>
      </c>
      <c r="W232" s="7">
        <v>7.83383969166244E9</v>
      </c>
      <c r="X232" s="7">
        <v>8.15000566924408E9</v>
      </c>
      <c r="Y232" s="7">
        <v>7.39992817906027E9</v>
      </c>
      <c r="Z232" s="7">
        <v>6.97424208578336E9</v>
      </c>
      <c r="AA232" s="7">
        <v>6.68694797371092E9</v>
      </c>
      <c r="AB232" s="7">
        <v>6.46766652577073E9</v>
      </c>
      <c r="AC232" s="7">
        <v>6.17249028908522E9</v>
      </c>
      <c r="AD232" s="7">
        <v>5.93063656364011E9</v>
      </c>
      <c r="AE232" s="7">
        <v>5.88164424706465E9</v>
      </c>
      <c r="AF232" s="7">
        <v>5.97034106778484E9</v>
      </c>
      <c r="AG232" s="7">
        <v>6.13045489186634E9</v>
      </c>
      <c r="AH232" s="7">
        <v>6.02947293177768E9</v>
      </c>
      <c r="AI232" s="7">
        <v>5.94210767842592E9</v>
      </c>
      <c r="AJ232" s="7">
        <v>6.15376707350469E9</v>
      </c>
      <c r="AK232" s="7">
        <v>6.39713766744129E9</v>
      </c>
      <c r="AL232" s="7">
        <v>6.64961142286495E9</v>
      </c>
      <c r="AM232" s="7">
        <v>6.82944778823268E9</v>
      </c>
      <c r="AN232" s="7">
        <v>7.36003902397187E9</v>
      </c>
      <c r="AO232" s="7">
        <v>7.68304098754558E9</v>
      </c>
      <c r="AP232" s="7">
        <v>8.15431570834827E9</v>
      </c>
      <c r="AQ232" s="7">
        <v>8.4882062259841E9</v>
      </c>
      <c r="AR232" s="7">
        <v>9.16841814239571E9</v>
      </c>
      <c r="AS232" s="7">
        <v>1.04917456859716E10</v>
      </c>
      <c r="AT232" s="7">
        <v>1.13205935951634E10</v>
      </c>
      <c r="AU232" s="7">
        <v>1.19731984888101E10</v>
      </c>
      <c r="AV232" s="7">
        <v>1.3553660689333E10</v>
      </c>
      <c r="AW232" s="7">
        <v>1.4204236402421E10</v>
      </c>
      <c r="AX232" s="7">
        <v>1.45877507852864E10</v>
      </c>
      <c r="AY232" s="7">
        <v>1.41063550093719E10</v>
      </c>
      <c r="AZ232" s="7">
        <v>1.41035337383701E10</v>
      </c>
      <c r="BA232" s="7">
        <v>1.39060842660329E10</v>
      </c>
    </row>
    <row r="233" ht="12.0" customHeight="1">
      <c r="A233" s="7" t="s">
        <v>272</v>
      </c>
      <c r="B233" s="10"/>
      <c r="C233" s="7">
        <v>2.95759585946744E9</v>
      </c>
      <c r="D233" s="7">
        <v>3.09988311402582E9</v>
      </c>
      <c r="E233" s="7">
        <v>3.47263564005199E9</v>
      </c>
      <c r="F233" s="7">
        <v>3.64297953635427E9</v>
      </c>
      <c r="G233" s="7">
        <v>3.73779591502396E9</v>
      </c>
      <c r="H233" s="7">
        <v>3.86693181916946E9</v>
      </c>
      <c r="I233" s="7">
        <v>3.87319438225404E9</v>
      </c>
      <c r="J233" s="7">
        <v>4.27638339453866E9</v>
      </c>
      <c r="K233" s="7">
        <v>4.47941824850627E9</v>
      </c>
      <c r="L233" s="7">
        <v>4.68859061309811E9</v>
      </c>
      <c r="M233" s="7">
        <v>5.1837149877545E9</v>
      </c>
      <c r="N233" s="7">
        <v>6.10344697532647E9</v>
      </c>
      <c r="O233" s="7">
        <v>6.06349111100981E9</v>
      </c>
      <c r="P233" s="7">
        <v>6.55310484058036E9</v>
      </c>
      <c r="Q233" s="7">
        <v>7.02205156687134E9</v>
      </c>
      <c r="R233" s="7">
        <v>7.57516821839405E9</v>
      </c>
      <c r="S233" s="7">
        <v>7.83356443785073E9</v>
      </c>
      <c r="T233" s="7">
        <v>8.33808313810498E9</v>
      </c>
      <c r="U233" s="7">
        <v>8.88568850324718E9</v>
      </c>
      <c r="V233" s="7">
        <v>9.5448945317686E9</v>
      </c>
      <c r="W233" s="7">
        <v>1.00712069900348E10</v>
      </c>
      <c r="X233" s="7">
        <v>1.00214816427393E10</v>
      </c>
      <c r="Y233" s="7">
        <v>1.04906791152456E10</v>
      </c>
      <c r="Z233" s="7">
        <v>1.10937718602793E10</v>
      </c>
      <c r="AA233" s="7">
        <v>1.17204116629484E10</v>
      </c>
      <c r="AB233" s="7">
        <v>1.15508187227028E10</v>
      </c>
      <c r="AC233" s="7">
        <v>1.23248819089298E10</v>
      </c>
      <c r="AD233" s="7">
        <v>1.23337753833916E10</v>
      </c>
      <c r="AE233" s="7">
        <v>1.2549209349126E10</v>
      </c>
      <c r="AF233" s="7">
        <v>1.35468488591688E10</v>
      </c>
      <c r="AG233" s="7">
        <v>1.40757917077604E10</v>
      </c>
      <c r="AH233" s="7">
        <v>1.51745098389101E10</v>
      </c>
      <c r="AI233" s="7">
        <v>1.55068056895644E10</v>
      </c>
      <c r="AJ233" s="7">
        <v>1.59996757130567E10</v>
      </c>
      <c r="AK233" s="7">
        <v>1.63759353193009E10</v>
      </c>
      <c r="AL233" s="7">
        <v>1.75461728363245E10</v>
      </c>
      <c r="AM233" s="7">
        <v>1.85008501728069E10</v>
      </c>
      <c r="AN233" s="7">
        <v>1.94194659192465E10</v>
      </c>
      <c r="AO233" s="7">
        <v>2.05880363384733E10</v>
      </c>
      <c r="AP233" s="7">
        <v>2.14732618370176E10</v>
      </c>
      <c r="AQ233" s="7">
        <v>2.25147005179835E10</v>
      </c>
      <c r="AR233" s="7">
        <v>2.28975292903674E10</v>
      </c>
      <c r="AS233" s="7">
        <v>2.41501663665145E10</v>
      </c>
      <c r="AT233" s="7">
        <v>2.55892782300946E10</v>
      </c>
      <c r="AU233" s="7">
        <v>2.6612888891121E10</v>
      </c>
      <c r="AV233" s="7">
        <v>2.81176538704558E10</v>
      </c>
      <c r="AW233" s="7">
        <v>2.98776765220886E10</v>
      </c>
      <c r="AX233" s="7">
        <v>3.12283761259798E10</v>
      </c>
      <c r="AY233" s="7">
        <v>3.21955855700163E10</v>
      </c>
      <c r="AZ233" s="7">
        <v>3.31614531371168E10</v>
      </c>
      <c r="BA233" s="7">
        <v>3.25645469806487E10</v>
      </c>
    </row>
    <row r="234" ht="12.0" customHeight="1">
      <c r="A234" s="7" t="s">
        <v>273</v>
      </c>
      <c r="B234" s="18">
        <v>4.45660505329298E10</v>
      </c>
      <c r="C234" s="7">
        <v>4.50812649899579E10</v>
      </c>
      <c r="D234" s="7">
        <v>4.75929354679699E10</v>
      </c>
      <c r="E234" s="7">
        <v>5.19078565455801E10</v>
      </c>
      <c r="F234" s="7">
        <v>5.47415360592346E10</v>
      </c>
      <c r="G234" s="7">
        <v>5.62871794303188E10</v>
      </c>
      <c r="H234" s="7">
        <v>6.2598556528913E10</v>
      </c>
      <c r="I234" s="7">
        <v>6.55610396568246E10</v>
      </c>
      <c r="J234" s="7">
        <v>7.00047643486916E10</v>
      </c>
      <c r="K234" s="7">
        <v>7.28617606980058E10</v>
      </c>
      <c r="L234" s="7">
        <v>7.52177523853623E10</v>
      </c>
      <c r="M234" s="7">
        <v>7.94048949492383E10</v>
      </c>
      <c r="N234" s="7">
        <v>8.53013344322789E10</v>
      </c>
      <c r="O234" s="7">
        <v>8.8084149121997E10</v>
      </c>
      <c r="P234" s="7">
        <v>9.30119944431024E10</v>
      </c>
      <c r="Q234" s="7">
        <v>9.96847795228184E10</v>
      </c>
      <c r="R234" s="7">
        <v>1.10112983273625E11</v>
      </c>
      <c r="S234" s="7">
        <v>1.13864169357532E11</v>
      </c>
      <c r="T234" s="7">
        <v>1.15575471186415E11</v>
      </c>
      <c r="U234" s="7">
        <v>1.14854149223134E11</v>
      </c>
      <c r="V234" s="7">
        <v>1.12043265797353E11</v>
      </c>
      <c r="W234" s="7">
        <v>1.17484813541968E11</v>
      </c>
      <c r="X234" s="7">
        <v>1.21671065034858E11</v>
      </c>
      <c r="Y234" s="7">
        <v>1.27719432121036E11</v>
      </c>
      <c r="Z234" s="7">
        <v>1.36291980543204E11</v>
      </c>
      <c r="AA234" s="7">
        <v>1.42072580798046E11</v>
      </c>
      <c r="AB234" s="7">
        <v>1.52034754423101E11</v>
      </c>
      <c r="AC234" s="7">
        <v>1.66456070030551E11</v>
      </c>
      <c r="AD234" s="7">
        <v>1.70319077300562E11</v>
      </c>
      <c r="AE234" s="7">
        <v>1.70813418317428E11</v>
      </c>
      <c r="AF234" s="7">
        <v>1.86641240190046E11</v>
      </c>
      <c r="AG234" s="7">
        <v>1.87985577936716E11</v>
      </c>
      <c r="AH234" s="7">
        <v>1.97451845375529E11</v>
      </c>
      <c r="AI234" s="7">
        <v>2.12559409689118E11</v>
      </c>
      <c r="AJ234" s="7">
        <v>2.02636823219328E11</v>
      </c>
      <c r="AK234" s="7">
        <v>2.18601092942578E11</v>
      </c>
      <c r="AL234" s="7">
        <v>2.34733120142471E11</v>
      </c>
      <c r="AM234" s="7">
        <v>2.52520406456209E11</v>
      </c>
      <c r="AN234" s="7">
        <v>2.5834911948442E11</v>
      </c>
      <c r="AO234" s="7">
        <v>2.49654780791612E11</v>
      </c>
      <c r="AP234" s="7">
        <v>2.66567531989763E11</v>
      </c>
      <c r="AQ234" s="7">
        <v>2.51379908800546E11</v>
      </c>
      <c r="AR234" s="7">
        <v>2.66874563573829E11</v>
      </c>
      <c r="AS234" s="7">
        <v>2.80926215534274E11</v>
      </c>
      <c r="AT234" s="7">
        <v>3.07228800117145E11</v>
      </c>
      <c r="AU234" s="7">
        <v>3.33040988666588E11</v>
      </c>
      <c r="AV234" s="7">
        <v>3.55999132580237E11</v>
      </c>
      <c r="AW234" s="7">
        <v>3.72619233719763E11</v>
      </c>
      <c r="AX234" s="7">
        <v>3.75074194704613E11</v>
      </c>
      <c r="AY234" s="7">
        <v>3.56973581802801E11</v>
      </c>
      <c r="AZ234" s="7">
        <v>3.89661484658408E11</v>
      </c>
      <c r="BA234" s="7">
        <v>4.2273875542599E11</v>
      </c>
    </row>
    <row r="235" ht="12.0" customHeight="1">
      <c r="A235" s="7" t="s">
        <v>274</v>
      </c>
      <c r="B235" s="10"/>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7">
        <v>3.56805633598811E9</v>
      </c>
      <c r="AD235" s="7">
        <v>3.96138538090018E9</v>
      </c>
      <c r="AE235" s="7">
        <v>3.79281579022358E9</v>
      </c>
      <c r="AF235" s="7">
        <v>3.82091072200302E9</v>
      </c>
      <c r="AG235" s="7">
        <v>3.64132791806887E9</v>
      </c>
      <c r="AH235" s="7">
        <v>3.44833753841122E9</v>
      </c>
      <c r="AI235" s="7">
        <v>3.10350378457009E9</v>
      </c>
      <c r="AJ235" s="7">
        <v>2.56659762983948E9</v>
      </c>
      <c r="AK235" s="7">
        <v>2.38180260049104E9</v>
      </c>
      <c r="AL235" s="7">
        <v>2.22222182625814E9</v>
      </c>
      <c r="AM235" s="7">
        <v>1.97111075989097E9</v>
      </c>
      <c r="AN235" s="7">
        <v>2.10317518080366E9</v>
      </c>
      <c r="AO235" s="7">
        <v>2.44927110373262E9</v>
      </c>
      <c r="AP235" s="7">
        <v>2.90466260482053E9</v>
      </c>
      <c r="AQ235" s="7">
        <v>3.49798478926589E9</v>
      </c>
      <c r="AR235" s="7">
        <v>4.05066638596989E9</v>
      </c>
      <c r="AS235" s="7">
        <v>4.74333033797075E9</v>
      </c>
      <c r="AT235" s="7">
        <v>5.55918315610171E9</v>
      </c>
      <c r="AU235" s="7">
        <v>6.28187696639495E9</v>
      </c>
      <c r="AV235" s="7">
        <v>6.99801094056396E9</v>
      </c>
      <c r="AW235" s="7">
        <v>7.82377623155052E9</v>
      </c>
      <c r="AX235" s="7">
        <v>8.97387133758845E9</v>
      </c>
      <c r="AY235" s="7">
        <v>9.52127748918135E9</v>
      </c>
      <c r="AZ235" s="7">
        <v>1.0397235018186E10</v>
      </c>
      <c r="BA235" s="7">
        <v>1.14265612849864E10</v>
      </c>
    </row>
    <row r="236" ht="24.0" customHeight="1">
      <c r="A236" s="7" t="s">
        <v>275</v>
      </c>
      <c r="B236" s="10"/>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row>
    <row r="237" ht="12.0" customHeight="1">
      <c r="A237" s="7" t="s">
        <v>276</v>
      </c>
      <c r="B237" s="10"/>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7">
        <v>1.03037244328154E7</v>
      </c>
      <c r="AG237" s="7">
        <v>1.06756168118965E7</v>
      </c>
      <c r="AH237" s="7">
        <v>1.09733311962282E7</v>
      </c>
      <c r="AI237" s="7">
        <v>1.14244135967309E7</v>
      </c>
      <c r="AJ237" s="7">
        <v>1.25992326487067E7</v>
      </c>
      <c r="AK237" s="7">
        <v>1.19687196933375E7</v>
      </c>
      <c r="AL237" s="7">
        <v>1.12552250965251E7</v>
      </c>
      <c r="AM237" s="7">
        <v>1.23810979401056E7</v>
      </c>
      <c r="AN237" s="7">
        <v>1.43003084716504E7</v>
      </c>
      <c r="AO237" s="7">
        <v>1.40767055912267E7</v>
      </c>
      <c r="AP237" s="7">
        <v>1.39400674077395E7</v>
      </c>
      <c r="AQ237" s="7">
        <v>1.57763719950413E7</v>
      </c>
      <c r="AR237" s="7">
        <v>1.6650385219091E7</v>
      </c>
      <c r="AS237" s="7">
        <v>1.61175728920801E7</v>
      </c>
      <c r="AT237" s="7">
        <v>1.59059831508752E7</v>
      </c>
      <c r="AU237" s="7">
        <v>1.52538877201643E7</v>
      </c>
      <c r="AV237" s="7">
        <v>1.56487274222308E7</v>
      </c>
      <c r="AW237" s="7">
        <v>1.65031670585124E7</v>
      </c>
      <c r="AX237" s="7">
        <v>1.77543105660117E7</v>
      </c>
      <c r="AY237" s="7">
        <v>1.74465685208095E7</v>
      </c>
      <c r="AZ237" s="7">
        <v>1.6574240094769E7</v>
      </c>
      <c r="BA237" s="7">
        <v>1.67399824957167E7</v>
      </c>
    </row>
    <row r="238" ht="12.0" customHeight="1">
      <c r="A238" s="7" t="s">
        <v>277</v>
      </c>
      <c r="B238" s="10"/>
      <c r="C238" s="11"/>
      <c r="D238" s="11"/>
      <c r="E238" s="11"/>
      <c r="F238" s="11"/>
      <c r="G238" s="11"/>
      <c r="H238" s="11"/>
      <c r="I238" s="11"/>
      <c r="J238" s="11"/>
      <c r="K238" s="11"/>
      <c r="L238" s="11"/>
      <c r="M238" s="11"/>
      <c r="N238" s="11"/>
      <c r="O238" s="11"/>
      <c r="P238" s="11"/>
      <c r="Q238" s="11"/>
      <c r="R238" s="11"/>
      <c r="S238" s="11"/>
      <c r="T238" s="11"/>
      <c r="U238" s="11"/>
      <c r="V238" s="11"/>
      <c r="W238" s="11"/>
      <c r="X238" s="7">
        <v>2.52552794219199E9</v>
      </c>
      <c r="Y238" s="7">
        <v>2.67060835223558E9</v>
      </c>
      <c r="Z238" s="7">
        <v>2.66140338802452E9</v>
      </c>
      <c r="AA238" s="7">
        <v>2.57340727859727E9</v>
      </c>
      <c r="AB238" s="7">
        <v>2.5834458044411E9</v>
      </c>
      <c r="AC238" s="7">
        <v>2.68579941578411E9</v>
      </c>
      <c r="AD238" s="7">
        <v>2.90783642871914E9</v>
      </c>
      <c r="AE238" s="7">
        <v>3.0928312738934E9</v>
      </c>
      <c r="AF238" s="7">
        <v>3.29306550521714E9</v>
      </c>
      <c r="AG238" s="7">
        <v>3.47596550806662E9</v>
      </c>
      <c r="AH238" s="7">
        <v>3.59478641454892E9</v>
      </c>
      <c r="AI238" s="7">
        <v>3.89409884697056E9</v>
      </c>
      <c r="AJ238" s="7">
        <v>4.14346275256261E9</v>
      </c>
      <c r="AK238" s="7">
        <v>4.6209240676882E9</v>
      </c>
      <c r="AL238" s="7">
        <v>5.04013959385244E9</v>
      </c>
      <c r="AM238" s="7">
        <v>5.29718680708135E9</v>
      </c>
      <c r="AN238" s="7">
        <v>5.55702788311418E9</v>
      </c>
      <c r="AO238" s="7">
        <v>6.00458804008952E9</v>
      </c>
      <c r="AP238" s="7">
        <v>6.1932466323273E9</v>
      </c>
      <c r="AQ238" s="7">
        <v>6.51428355047463E9</v>
      </c>
      <c r="AR238" s="7">
        <v>7.08315546273458E9</v>
      </c>
      <c r="AS238" s="7">
        <v>7.54166643792774E9</v>
      </c>
      <c r="AT238" s="7">
        <v>8.05504527039805E9</v>
      </c>
      <c r="AU238" s="7">
        <v>8.56513625731832E9</v>
      </c>
      <c r="AV238" s="7">
        <v>9.4888643089798E9</v>
      </c>
      <c r="AW238" s="7">
        <v>1.02871079939557E10</v>
      </c>
      <c r="AX238" s="7">
        <v>1.11829974881864E10</v>
      </c>
      <c r="AY238" s="7">
        <v>1.19934798078256E10</v>
      </c>
      <c r="AZ238" s="7">
        <v>1.27010951164873E10</v>
      </c>
      <c r="BA238" s="7">
        <v>1.3552068489292E10</v>
      </c>
    </row>
    <row r="239" ht="12.0" customHeight="1">
      <c r="A239" s="7" t="s">
        <v>278</v>
      </c>
      <c r="B239" s="10"/>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7">
        <v>7.21127908549577E10</v>
      </c>
      <c r="AD239" s="7">
        <v>7.39635391437936E10</v>
      </c>
      <c r="AE239" s="7">
        <v>7.68282233578163E10</v>
      </c>
      <c r="AF239" s="7">
        <v>7.1953291930009E10</v>
      </c>
      <c r="AG239" s="7">
        <v>6.59015567902327E10</v>
      </c>
      <c r="AH239" s="7">
        <v>5.95097657233159E10</v>
      </c>
      <c r="AI239" s="7">
        <v>5.10438428438538E10</v>
      </c>
      <c r="AJ239" s="7">
        <v>3.93374246826197E10</v>
      </c>
      <c r="AK239" s="7">
        <v>3.45382588713401E10</v>
      </c>
      <c r="AL239" s="7">
        <v>3.10844329842061E10</v>
      </c>
      <c r="AM239" s="7">
        <v>3.015189999468E10</v>
      </c>
      <c r="AN239" s="7">
        <v>2.95790138947811E10</v>
      </c>
      <c r="AO239" s="7">
        <v>2.95198558669915E10</v>
      </c>
      <c r="AP239" s="7">
        <v>3.1261527363144E10</v>
      </c>
      <c r="AQ239" s="7">
        <v>3.41375878805532E10</v>
      </c>
      <c r="AR239" s="7">
        <v>3.5912742450342E10</v>
      </c>
      <c r="AS239" s="7">
        <v>3.92885402406742E10</v>
      </c>
      <c r="AT239" s="7">
        <v>4.40424536097958E10</v>
      </c>
      <c r="AU239" s="7">
        <v>4.52315998572602E10</v>
      </c>
      <c r="AV239" s="7">
        <v>4.85335066468402E10</v>
      </c>
      <c r="AW239" s="7">
        <v>5.23676540445918E10</v>
      </c>
      <c r="AX239" s="7">
        <v>5.35721100876174E10</v>
      </c>
      <c r="AY239" s="7">
        <v>4.564343779465E10</v>
      </c>
      <c r="AZ239" s="7">
        <v>4.75148187442307E10</v>
      </c>
      <c r="BA239" s="7">
        <v>4.99855893189307E10</v>
      </c>
    </row>
    <row r="240" ht="24.0" customHeight="1">
      <c r="A240" s="7" t="s">
        <v>279</v>
      </c>
      <c r="B240" s="10"/>
      <c r="C240" s="11"/>
      <c r="D240" s="11"/>
      <c r="E240" s="11"/>
      <c r="F240" s="11"/>
      <c r="G240" s="11"/>
      <c r="H240" s="11"/>
      <c r="I240" s="11"/>
      <c r="J240" s="11"/>
      <c r="K240" s="11"/>
      <c r="L240" s="11"/>
      <c r="M240" s="11"/>
      <c r="N240" s="11"/>
      <c r="O240" s="11"/>
      <c r="P240" s="11"/>
      <c r="Q240" s="7">
        <v>2.98992778581594E10</v>
      </c>
      <c r="R240" s="7">
        <v>3.48406885936677E10</v>
      </c>
      <c r="S240" s="7">
        <v>4.2310298855886E10</v>
      </c>
      <c r="T240" s="7">
        <v>4.16377329561522E10</v>
      </c>
      <c r="U240" s="7">
        <v>5.03498344387623E10</v>
      </c>
      <c r="V240" s="7">
        <v>6.2370744062633E10</v>
      </c>
      <c r="W240" s="7">
        <v>6.52767072243628E10</v>
      </c>
      <c r="X240" s="7">
        <v>6.08905588696446E10</v>
      </c>
      <c r="Y240" s="7">
        <v>5.80008021151372E10</v>
      </c>
      <c r="Z240" s="7">
        <v>6.0330666086791E10</v>
      </c>
      <c r="AA240" s="7">
        <v>5.8162094453685E10</v>
      </c>
      <c r="AB240" s="7">
        <v>4.94621289511936E10</v>
      </c>
      <c r="AC240" s="7">
        <v>5.11349290996139E10</v>
      </c>
      <c r="AD240" s="7">
        <v>4.97957524937406E10</v>
      </c>
      <c r="AE240" s="7">
        <v>5.59394983152659E10</v>
      </c>
      <c r="AF240" s="7">
        <v>6.6192081450266E10</v>
      </c>
      <c r="AG240" s="7">
        <v>6.67613875889516E10</v>
      </c>
      <c r="AH240" s="7">
        <v>6.89945192076616E10</v>
      </c>
      <c r="AI240" s="7">
        <v>6.98646718391003E10</v>
      </c>
      <c r="AJ240" s="7">
        <v>7.46826433858465E10</v>
      </c>
      <c r="AK240" s="7">
        <v>7.96773337940054E10</v>
      </c>
      <c r="AL240" s="7">
        <v>8.4297347540679E10</v>
      </c>
      <c r="AM240" s="7">
        <v>9.12016363696208E10</v>
      </c>
      <c r="AN240" s="7">
        <v>9.14679399851243E10</v>
      </c>
      <c r="AO240" s="7">
        <v>9.41225350235118E10</v>
      </c>
      <c r="AP240" s="7">
        <v>1.04337375342526E11</v>
      </c>
      <c r="AQ240" s="7">
        <v>1.05797143934258E11</v>
      </c>
      <c r="AR240" s="7">
        <v>1.08371671742296E11</v>
      </c>
      <c r="AS240" s="7">
        <v>1.17908964948073E11</v>
      </c>
      <c r="AT240" s="7">
        <v>1.29188651375734E11</v>
      </c>
      <c r="AU240" s="7">
        <v>1.35460942808335E11</v>
      </c>
      <c r="AV240" s="7">
        <v>1.48879963946289E11</v>
      </c>
      <c r="AW240" s="7">
        <v>1.53663846359676E11</v>
      </c>
      <c r="AX240" s="7">
        <v>1.58726511688564E11</v>
      </c>
      <c r="AY240" s="7">
        <v>1.56171920100647E11</v>
      </c>
      <c r="AZ240" s="7">
        <v>1.58408504665184E11</v>
      </c>
      <c r="BA240" s="7">
        <v>1.66170521393778E11</v>
      </c>
    </row>
    <row r="241" ht="12.0" customHeight="1">
      <c r="A241" s="7" t="s">
        <v>280</v>
      </c>
      <c r="B241" s="18">
        <v>5.25328308407154E11</v>
      </c>
      <c r="C241" s="7">
        <v>5.40685152092259E11</v>
      </c>
      <c r="D241" s="7">
        <v>5.47865414029335E11</v>
      </c>
      <c r="E241" s="7">
        <v>5.69540291077481E11</v>
      </c>
      <c r="F241" s="7">
        <v>5.98235339601582E11</v>
      </c>
      <c r="G241" s="7">
        <v>6.14919984601969E11</v>
      </c>
      <c r="H241" s="7">
        <v>6.27521608579366E11</v>
      </c>
      <c r="I241" s="7">
        <v>6.42023413952075E11</v>
      </c>
      <c r="J241" s="7">
        <v>6.67606364862544E11</v>
      </c>
      <c r="K241" s="7">
        <v>6.81308622664556E11</v>
      </c>
      <c r="L241" s="7">
        <v>6.98034860534241E11</v>
      </c>
      <c r="M241" s="7">
        <v>7.12164697965528E11</v>
      </c>
      <c r="N241" s="7">
        <v>7.37563854132885E11</v>
      </c>
      <c r="O241" s="7">
        <v>7.90136598710653E11</v>
      </c>
      <c r="P241" s="7">
        <v>7.79390904885551E11</v>
      </c>
      <c r="Q241" s="7">
        <v>7.74506863836181E11</v>
      </c>
      <c r="R241" s="7">
        <v>7.94985820712234E11</v>
      </c>
      <c r="S241" s="7">
        <v>8.14021126299222E11</v>
      </c>
      <c r="T241" s="7">
        <v>8.40405929357815E11</v>
      </c>
      <c r="U241" s="7">
        <v>8.62994117013347E11</v>
      </c>
      <c r="V241" s="7">
        <v>8.44981955753674E11</v>
      </c>
      <c r="W241" s="7">
        <v>8.3470278533798E11</v>
      </c>
      <c r="X241" s="7">
        <v>8.53087644936952E11</v>
      </c>
      <c r="Y241" s="7">
        <v>8.84575705039151E11</v>
      </c>
      <c r="Z241" s="7">
        <v>9.08384297621769E11</v>
      </c>
      <c r="AA241" s="7">
        <v>9.41301820438177E11</v>
      </c>
      <c r="AB241" s="7">
        <v>9.79088489570556E11</v>
      </c>
      <c r="AC241" s="7">
        <v>1.02375577216863E12</v>
      </c>
      <c r="AD241" s="7">
        <v>1.07527126541586E12</v>
      </c>
      <c r="AE241" s="7">
        <v>1.09980269005972E12</v>
      </c>
      <c r="AF241" s="7">
        <v>1.1083732350341E12</v>
      </c>
      <c r="AG241" s="7">
        <v>1.09293952426446E12</v>
      </c>
      <c r="AH241" s="7">
        <v>1.09454221742094E12</v>
      </c>
      <c r="AI241" s="7">
        <v>1.11886551628164E12</v>
      </c>
      <c r="AJ241" s="7">
        <v>1.16675563286311E12</v>
      </c>
      <c r="AK241" s="7">
        <v>1.20236882076307E12</v>
      </c>
      <c r="AL241" s="7">
        <v>1.23706102091604E12</v>
      </c>
      <c r="AM241" s="7">
        <v>1.31384946480098E12</v>
      </c>
      <c r="AN241" s="7">
        <v>1.3642881875294E12</v>
      </c>
      <c r="AO241" s="7">
        <v>1.41416235349274E12</v>
      </c>
      <c r="AP241" s="7">
        <v>1.47720078680587E12</v>
      </c>
      <c r="AQ241" s="7">
        <v>1.52374244771447E12</v>
      </c>
      <c r="AR241" s="7">
        <v>1.56423599828997E12</v>
      </c>
      <c r="AS241" s="7">
        <v>1.61936939062992E12</v>
      </c>
      <c r="AT241" s="7">
        <v>1.66722710439484E12</v>
      </c>
      <c r="AU241" s="7">
        <v>1.70200155785133E12</v>
      </c>
      <c r="AV241" s="7">
        <v>1.74637472257621E12</v>
      </c>
      <c r="AW241" s="7">
        <v>1.80690692265632E12</v>
      </c>
      <c r="AX241" s="7">
        <v>1.78697919048525E12</v>
      </c>
      <c r="AY241" s="7">
        <v>1.70882858204352E12</v>
      </c>
      <c r="AZ241" s="7">
        <v>1.74458010504486E12</v>
      </c>
      <c r="BA241" s="7">
        <v>1.75600209787462E12</v>
      </c>
    </row>
    <row r="242" ht="12.0" customHeight="1">
      <c r="A242" s="7" t="s">
        <v>281</v>
      </c>
      <c r="B242" s="18">
        <v>2.47939109310038E12</v>
      </c>
      <c r="C242" s="7">
        <v>2.53641708824169E12</v>
      </c>
      <c r="D242" s="7">
        <v>2.69113853062443E12</v>
      </c>
      <c r="E242" s="7">
        <v>2.8095486259719E12</v>
      </c>
      <c r="F242" s="7">
        <v>2.97250244627828E12</v>
      </c>
      <c r="G242" s="7">
        <v>3.16274260284008E12</v>
      </c>
      <c r="H242" s="7">
        <v>3.36832087202469E12</v>
      </c>
      <c r="I242" s="7">
        <v>3.45252889382531E12</v>
      </c>
      <c r="J242" s="7">
        <v>3.61825028072892E12</v>
      </c>
      <c r="K242" s="7">
        <v>3.73041603943152E12</v>
      </c>
      <c r="L242" s="7">
        <v>3.73787687151038E12</v>
      </c>
      <c r="M242" s="7">
        <v>3.86713321085131E12</v>
      </c>
      <c r="N242" s="7">
        <v>4.08066787714754E12</v>
      </c>
      <c r="O242" s="7">
        <v>4.32188132029647E12</v>
      </c>
      <c r="P242" s="7">
        <v>4.29943667111784E12</v>
      </c>
      <c r="Q242" s="7">
        <v>4.29100883842231E12</v>
      </c>
      <c r="R242" s="7">
        <v>4.52352830679058E12</v>
      </c>
      <c r="S242" s="7">
        <v>4.73333698389511E12</v>
      </c>
      <c r="T242" s="7">
        <v>4.99965649707387E12</v>
      </c>
      <c r="U242" s="7">
        <v>5.15703518340936E12</v>
      </c>
      <c r="V242" s="7">
        <v>5.1422199406709E12</v>
      </c>
      <c r="W242" s="7">
        <v>5.27289570446581E12</v>
      </c>
      <c r="X242" s="7">
        <v>5.16847929306961E12</v>
      </c>
      <c r="Y242" s="7">
        <v>5.40188590172162E12</v>
      </c>
      <c r="Z242" s="7">
        <v>5.79054206002814E12</v>
      </c>
      <c r="AA242" s="7">
        <v>6.02865051218397E12</v>
      </c>
      <c r="AB242" s="7">
        <v>6.23526548426703E12</v>
      </c>
      <c r="AC242" s="7">
        <v>6.43274291142757E12</v>
      </c>
      <c r="AD242" s="7">
        <v>6.69648971778349E12</v>
      </c>
      <c r="AE242" s="7">
        <v>6.93521916813794E12</v>
      </c>
      <c r="AF242" s="7">
        <v>7.06394322330863E12</v>
      </c>
      <c r="AG242" s="7">
        <v>7.04549070540683E12</v>
      </c>
      <c r="AH242" s="7">
        <v>7.28537343813015E12</v>
      </c>
      <c r="AI242" s="7">
        <v>7.49464983106443E12</v>
      </c>
      <c r="AJ242" s="7">
        <v>7.80301979369248E12</v>
      </c>
      <c r="AK242" s="7">
        <v>8.001916645307E12</v>
      </c>
      <c r="AL242" s="7">
        <v>8.30487505220423E12</v>
      </c>
      <c r="AM242" s="7">
        <v>8.67907082388579E12</v>
      </c>
      <c r="AN242" s="7">
        <v>9.06107343006426E12</v>
      </c>
      <c r="AO242" s="7">
        <v>9.50224829316819E12</v>
      </c>
      <c r="AP242" s="7">
        <v>9.8988E12</v>
      </c>
      <c r="AQ242" s="7">
        <v>1.00070311146163E13</v>
      </c>
      <c r="AR242" s="7">
        <v>1.01899594411235E13</v>
      </c>
      <c r="AS242" s="7">
        <v>1.04500689723161E13</v>
      </c>
      <c r="AT242" s="7">
        <v>1.08137077746211E13</v>
      </c>
      <c r="AU242" s="7">
        <v>1.11462966669953E13</v>
      </c>
      <c r="AV242" s="7">
        <v>1.14426902357928E13</v>
      </c>
      <c r="AW242" s="7">
        <v>1.16609267455929E13</v>
      </c>
      <c r="AX242" s="7">
        <v>1.16190537242004E13</v>
      </c>
      <c r="AY242" s="7">
        <v>1.12091949131124E13</v>
      </c>
      <c r="AZ242" s="7">
        <v>1.15479050734444E13</v>
      </c>
      <c r="BA242" s="7">
        <v>1.1744219459693E13</v>
      </c>
    </row>
    <row r="243" ht="12.0" customHeight="1">
      <c r="A243" s="7" t="s">
        <v>282</v>
      </c>
      <c r="B243" s="18">
        <v>1.06146138982744E10</v>
      </c>
      <c r="C243" s="7">
        <v>1.08792402498317E10</v>
      </c>
      <c r="D243" s="7">
        <v>1.07079412950238E10</v>
      </c>
      <c r="E243" s="7">
        <v>1.07261939288745E10</v>
      </c>
      <c r="F243" s="7">
        <v>1.09879689203806E10</v>
      </c>
      <c r="G243" s="7">
        <v>1.11028595671331E10</v>
      </c>
      <c r="H243" s="7">
        <v>1.14429241622461E10</v>
      </c>
      <c r="I243" s="7">
        <v>1.10244754092192E10</v>
      </c>
      <c r="J243" s="7">
        <v>1.12327180189973E10</v>
      </c>
      <c r="K243" s="7">
        <v>1.18914877963464E10</v>
      </c>
      <c r="L243" s="7">
        <v>1.21689415840343E10</v>
      </c>
      <c r="M243" s="7">
        <v>1.21383109530811E10</v>
      </c>
      <c r="N243" s="7">
        <v>1.19781374600711E10</v>
      </c>
      <c r="O243" s="7">
        <v>1.20111012452422E10</v>
      </c>
      <c r="P243" s="7">
        <v>1.23588640212983E10</v>
      </c>
      <c r="Q243" s="7">
        <v>1.31123733676286E10</v>
      </c>
      <c r="R243" s="7">
        <v>1.36284069098067E10</v>
      </c>
      <c r="S243" s="7">
        <v>1.38267630855804E10</v>
      </c>
      <c r="T243" s="7">
        <v>1.45698113051833E10</v>
      </c>
      <c r="U243" s="7">
        <v>1.54730109142299E10</v>
      </c>
      <c r="V243" s="7">
        <v>1.63771609766263E10</v>
      </c>
      <c r="W243" s="7">
        <v>1.66325725968347E10</v>
      </c>
      <c r="X243" s="7">
        <v>1.50095875437135E10</v>
      </c>
      <c r="Y243" s="7">
        <v>1.34674426003144E10</v>
      </c>
      <c r="Z243" s="7">
        <v>1.33135612558373E10</v>
      </c>
      <c r="AA243" s="7">
        <v>1.35088094245976E10</v>
      </c>
      <c r="AB243" s="7">
        <v>1.46989096399628E10</v>
      </c>
      <c r="AC243" s="7">
        <v>1.58738136535141E10</v>
      </c>
      <c r="AD243" s="7">
        <v>1.61088949046533E10</v>
      </c>
      <c r="AE243" s="7">
        <v>1.62867211652734E10</v>
      </c>
      <c r="AF243" s="7">
        <v>1.63351494649935E10</v>
      </c>
      <c r="AG243" s="7">
        <v>1.69132191218734E10</v>
      </c>
      <c r="AH243" s="7">
        <v>1.82547060486664E10</v>
      </c>
      <c r="AI243" s="7">
        <v>1.87398332793008E10</v>
      </c>
      <c r="AJ243" s="7">
        <v>2.01043447542967E10</v>
      </c>
      <c r="AK243" s="7">
        <v>1.98133144650125E10</v>
      </c>
      <c r="AL243" s="7">
        <v>2.091849277875E10</v>
      </c>
      <c r="AM243" s="7">
        <v>2.27065392760293E10</v>
      </c>
      <c r="AN243" s="7">
        <v>2.3732622829581E10</v>
      </c>
      <c r="AO243" s="7">
        <v>2.32723969228821E10</v>
      </c>
      <c r="AP243" s="7">
        <v>2.28232558059664E10</v>
      </c>
      <c r="AQ243" s="7">
        <v>2.19459001923338E10</v>
      </c>
      <c r="AR243" s="7">
        <v>2.02490416050781E10</v>
      </c>
      <c r="AS243" s="7">
        <v>2.04121038810425E10</v>
      </c>
      <c r="AT243" s="7">
        <v>2.14335582914868E10</v>
      </c>
      <c r="AU243" s="7">
        <v>2.30325300462432E10</v>
      </c>
      <c r="AV243" s="7">
        <v>2.39765361169493E10</v>
      </c>
      <c r="AW243" s="7">
        <v>2.55449638283674E10</v>
      </c>
      <c r="AX243" s="7">
        <v>2.73781073862999E10</v>
      </c>
      <c r="AY243" s="7">
        <v>2.80400433223545E10</v>
      </c>
      <c r="AZ243" s="7">
        <v>3.05341547325947E10</v>
      </c>
      <c r="BA243" s="7">
        <v>3.22746993222045E10</v>
      </c>
    </row>
    <row r="244" ht="12.0" customHeight="1">
      <c r="A244" s="7" t="s">
        <v>283</v>
      </c>
      <c r="B244" s="10"/>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row>
    <row r="245" ht="12.0" customHeight="1">
      <c r="A245" s="7" t="s">
        <v>284</v>
      </c>
      <c r="B245" s="10"/>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7">
        <v>1.22853084460473E10</v>
      </c>
      <c r="AD245" s="7">
        <v>1.34080114658702E10</v>
      </c>
      <c r="AE245" s="7">
        <v>1.38224925165271E10</v>
      </c>
      <c r="AF245" s="7">
        <v>1.40436523967915E10</v>
      </c>
      <c r="AG245" s="7">
        <v>1.39745576269993E10</v>
      </c>
      <c r="AH245" s="7">
        <v>1.24094071727754E10</v>
      </c>
      <c r="AI245" s="7">
        <v>1.21239908078016E10</v>
      </c>
      <c r="AJ245" s="7">
        <v>1.14935432857959E10</v>
      </c>
      <c r="AK245" s="7">
        <v>1.13901013962237E10</v>
      </c>
      <c r="AL245" s="7">
        <v>1.15837331199595E10</v>
      </c>
      <c r="AM245" s="7">
        <v>1.21860872421974E10</v>
      </c>
      <c r="AN245" s="7">
        <v>1.27100889936119E10</v>
      </c>
      <c r="AO245" s="7">
        <v>1.32566228203372E10</v>
      </c>
      <c r="AP245" s="7">
        <v>1.376037448751E10</v>
      </c>
      <c r="AQ245" s="7">
        <v>1.43383102159855E10</v>
      </c>
      <c r="AR245" s="7">
        <v>1.49118426246249E10</v>
      </c>
      <c r="AS245" s="7">
        <v>1.55381400148592E10</v>
      </c>
      <c r="AT245" s="7">
        <v>1.67345767960032E10</v>
      </c>
      <c r="AU245" s="7">
        <v>1.79059971717235E10</v>
      </c>
      <c r="AV245" s="7">
        <v>1.92131349652593E10</v>
      </c>
      <c r="AW245" s="7">
        <v>2.1038382786959E10</v>
      </c>
      <c r="AX245" s="7">
        <v>2.29318372377853E10</v>
      </c>
      <c r="AY245" s="7">
        <v>2.47893160540459E10</v>
      </c>
      <c r="AZ245" s="7">
        <v>2.68964079186398E10</v>
      </c>
      <c r="BA245" s="7">
        <v>2.91288097758869E10</v>
      </c>
    </row>
    <row r="246" ht="12.0" customHeight="1">
      <c r="A246" s="7" t="s">
        <v>285</v>
      </c>
      <c r="B246" s="10"/>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row>
    <row r="247" ht="12.0" customHeight="1">
      <c r="A247" s="7" t="s">
        <v>286</v>
      </c>
      <c r="B247" s="10"/>
      <c r="C247" s="11"/>
      <c r="D247" s="11"/>
      <c r="E247" s="11"/>
      <c r="F247" s="11"/>
      <c r="G247" s="11"/>
      <c r="H247" s="11"/>
      <c r="I247" s="11"/>
      <c r="J247" s="11"/>
      <c r="K247" s="11"/>
      <c r="L247" s="11"/>
      <c r="M247" s="11"/>
      <c r="N247" s="11"/>
      <c r="O247" s="11"/>
      <c r="P247" s="11"/>
      <c r="Q247" s="11"/>
      <c r="R247" s="11"/>
      <c r="S247" s="11"/>
      <c r="T247" s="11"/>
      <c r="U247" s="7">
        <v>1.39843102093933E8</v>
      </c>
      <c r="V247" s="7">
        <v>1.23901258829354E8</v>
      </c>
      <c r="W247" s="7">
        <v>1.29104682024543E8</v>
      </c>
      <c r="X247" s="7">
        <v>1.42919034081848E8</v>
      </c>
      <c r="Y247" s="7">
        <v>1.62689159412696E8</v>
      </c>
      <c r="Z247" s="7">
        <v>1.78284601999182E8</v>
      </c>
      <c r="AA247" s="7">
        <v>1.80038903453143E8</v>
      </c>
      <c r="AB247" s="7">
        <v>1.79801032069555E8</v>
      </c>
      <c r="AC247" s="7">
        <v>1.74597595553568E8</v>
      </c>
      <c r="AD247" s="7">
        <v>1.71609336297244E8</v>
      </c>
      <c r="AE247" s="7">
        <v>1.74240788478186E8</v>
      </c>
      <c r="AF247" s="7">
        <v>1.94638259620855E8</v>
      </c>
      <c r="AG247" s="7">
        <v>2.00748580786771E8</v>
      </c>
      <c r="AH247" s="7">
        <v>2.05952017302757E8</v>
      </c>
      <c r="AI247" s="7">
        <v>2.07498181296079E8</v>
      </c>
      <c r="AJ247" s="7">
        <v>2.26290020599529E8</v>
      </c>
      <c r="AK247" s="7">
        <v>2.28579532666563E8</v>
      </c>
      <c r="AL247" s="7">
        <v>2.33901904874344E8</v>
      </c>
      <c r="AM247" s="7">
        <v>2.45394066093937E8</v>
      </c>
      <c r="AN247" s="7">
        <v>2.55949608740653E8</v>
      </c>
      <c r="AO247" s="7">
        <v>2.5680649786822E8</v>
      </c>
      <c r="AP247" s="7">
        <v>2.72014693050806E8</v>
      </c>
      <c r="AQ247" s="7">
        <v>2.62525439378867E8</v>
      </c>
      <c r="AR247" s="7">
        <v>2.50979651800768E8</v>
      </c>
      <c r="AS247" s="7">
        <v>2.60354653589032E8</v>
      </c>
      <c r="AT247" s="7">
        <v>2.72033735031418E8</v>
      </c>
      <c r="AU247" s="7">
        <v>2.86308873163988E8</v>
      </c>
      <c r="AV247" s="7">
        <v>3.07381998375251E8</v>
      </c>
      <c r="AW247" s="7">
        <v>3.27382425345338E8</v>
      </c>
      <c r="AX247" s="7">
        <v>3.47592314102164E8</v>
      </c>
      <c r="AY247" s="7">
        <v>3.59588761888094E8</v>
      </c>
      <c r="AZ247" s="7">
        <v>3.70549549600915E8</v>
      </c>
      <c r="BA247" s="7">
        <v>3.86483180233754E8</v>
      </c>
    </row>
    <row r="248" ht="12.0" customHeight="1">
      <c r="A248" s="7" t="s">
        <v>287</v>
      </c>
      <c r="B248" s="18">
        <v>4.11187295732333E10</v>
      </c>
      <c r="C248" s="7">
        <v>4.24314529703261E10</v>
      </c>
      <c r="D248" s="7">
        <v>4.60521005925443E10</v>
      </c>
      <c r="E248" s="7">
        <v>4.78485706867957E10</v>
      </c>
      <c r="F248" s="7">
        <v>5.31738031472569E10</v>
      </c>
      <c r="G248" s="7">
        <v>5.5387357767148E10</v>
      </c>
      <c r="H248" s="7">
        <v>5.62238454608776E10</v>
      </c>
      <c r="I248" s="7">
        <v>5.78171556644669E10</v>
      </c>
      <c r="J248" s="7">
        <v>6.20593348632819E10</v>
      </c>
      <c r="K248" s="7">
        <v>6.24974966376614E10</v>
      </c>
      <c r="L248" s="7">
        <v>6.73172500510812E10</v>
      </c>
      <c r="M248" s="7">
        <v>6.83130681125509E10</v>
      </c>
      <c r="N248" s="7">
        <v>6.91893916613099E10</v>
      </c>
      <c r="O248" s="7">
        <v>7.41087281861144E10</v>
      </c>
      <c r="P248" s="7">
        <v>7.56422846071598E10</v>
      </c>
      <c r="Q248" s="7">
        <v>7.783308042668E10</v>
      </c>
      <c r="R248" s="7">
        <v>8.38478181243389E10</v>
      </c>
      <c r="S248" s="7">
        <v>8.91057333121383E10</v>
      </c>
      <c r="T248" s="7">
        <v>9.11969525464624E10</v>
      </c>
      <c r="U248" s="7">
        <v>9.1894021273778E10</v>
      </c>
      <c r="V248" s="7">
        <v>8.78310903702177E10</v>
      </c>
      <c r="W248" s="7">
        <v>8.75124296347376E10</v>
      </c>
      <c r="X248" s="7">
        <v>8.57000418070529E10</v>
      </c>
      <c r="Y248" s="7">
        <v>8.24735920710337E10</v>
      </c>
      <c r="Z248" s="7">
        <v>8.36629969739042E10</v>
      </c>
      <c r="AA248" s="7">
        <v>8.38247177111654E10</v>
      </c>
      <c r="AB248" s="7">
        <v>8.92819959398547E10</v>
      </c>
      <c r="AC248" s="7">
        <v>9.24797646066856E10</v>
      </c>
      <c r="AD248" s="7">
        <v>9.78633523516474E10</v>
      </c>
      <c r="AE248" s="7">
        <v>8.9476578649589E10</v>
      </c>
      <c r="AF248" s="7">
        <v>9.52638707472953E10</v>
      </c>
      <c r="AG248" s="7">
        <v>1.04532938619388E11</v>
      </c>
      <c r="AH248" s="7">
        <v>1.10868129421781E11</v>
      </c>
      <c r="AI248" s="7">
        <v>1.11173447020576E11</v>
      </c>
      <c r="AJ248" s="7">
        <v>1.08561418117643E11</v>
      </c>
      <c r="AK248" s="7">
        <v>1.12851399251396E11</v>
      </c>
      <c r="AL248" s="7">
        <v>1.12628137002049E11</v>
      </c>
      <c r="AM248" s="7">
        <v>1.19803598482404E11</v>
      </c>
      <c r="AN248" s="7">
        <v>1.2015588714623E11</v>
      </c>
      <c r="AO248" s="7">
        <v>1.12982030193716E11</v>
      </c>
      <c r="AP248" s="7">
        <v>1.17147614565563E11</v>
      </c>
      <c r="AQ248" s="7">
        <v>1.21123881198562E11</v>
      </c>
      <c r="AR248" s="7">
        <v>1.10397577419511E11</v>
      </c>
      <c r="AS248" s="7">
        <v>1.0183591404314E11</v>
      </c>
      <c r="AT248" s="7">
        <v>1.20458247112484E11</v>
      </c>
      <c r="AU248" s="7">
        <v>1.32887025219739E11</v>
      </c>
      <c r="AV248" s="7">
        <v>1.46005830495295E11</v>
      </c>
      <c r="AW248" s="7">
        <v>1.58786565931769E11</v>
      </c>
      <c r="AX248" s="7">
        <v>1.67167089250137E11</v>
      </c>
      <c r="AY248" s="7">
        <v>1.61813893108632E11</v>
      </c>
      <c r="AZ248" s="7">
        <v>1.59404822025478E11</v>
      </c>
      <c r="BA248" s="7">
        <v>1.660622454364E11</v>
      </c>
    </row>
    <row r="249" ht="24.0" customHeight="1">
      <c r="A249" s="7" t="s">
        <v>288</v>
      </c>
      <c r="B249" s="10"/>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7">
        <v>2.90778831541748E9</v>
      </c>
      <c r="AK249" s="7">
        <v>3.08250870155401E9</v>
      </c>
      <c r="AL249" s="7">
        <v>3.17189590201652E9</v>
      </c>
      <c r="AM249" s="7">
        <v>3.5731731580027E9</v>
      </c>
      <c r="AN249" s="7">
        <v>4.00398881339283E9</v>
      </c>
      <c r="AO249" s="7">
        <v>4.35516673401169E9</v>
      </c>
      <c r="AP249" s="7">
        <v>4.11326123292671E9</v>
      </c>
      <c r="AQ249" s="7">
        <v>3.5049291906726E9</v>
      </c>
      <c r="AR249" s="7">
        <v>3.15149630134161E9</v>
      </c>
      <c r="AS249" s="7">
        <v>3.34416559652436E9</v>
      </c>
      <c r="AT249" s="7">
        <v>3.55281940749858E9</v>
      </c>
      <c r="AU249" s="7">
        <v>3.77594095330183E9</v>
      </c>
      <c r="AV249" s="11"/>
      <c r="AW249" s="11"/>
      <c r="AX249" s="11"/>
      <c r="AY249" s="11"/>
      <c r="AZ249" s="11"/>
      <c r="BA249" s="11"/>
    </row>
    <row r="250" ht="12.0" customHeight="1">
      <c r="A250" s="7" t="s">
        <v>289</v>
      </c>
      <c r="B250" s="10"/>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row>
    <row r="251" ht="12.0" customHeight="1">
      <c r="A251" s="7" t="s">
        <v>290</v>
      </c>
      <c r="B251" s="10"/>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row>
    <row r="252" ht="12.0" customHeight="1">
      <c r="A252" s="7" t="s">
        <v>291</v>
      </c>
      <c r="B252" s="10"/>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7">
        <v>1.14534739617551E10</v>
      </c>
      <c r="AA252" s="7">
        <v>1.18893766497412E10</v>
      </c>
      <c r="AB252" s="7">
        <v>1.22210060309648E10</v>
      </c>
      <c r="AC252" s="7">
        <v>1.26589420708875E10</v>
      </c>
      <c r="AD252" s="7">
        <v>1.33089802236565E10</v>
      </c>
      <c r="AE252" s="7">
        <v>1.42891217881742E10</v>
      </c>
      <c r="AF252" s="7">
        <v>1.50179981935695E10</v>
      </c>
      <c r="AG252" s="7">
        <v>1.59131976275608E10</v>
      </c>
      <c r="AH252" s="7">
        <v>1.7289060246775E10</v>
      </c>
      <c r="AI252" s="7">
        <v>1.8684759513642E10</v>
      </c>
      <c r="AJ252" s="7">
        <v>2.03363018480562E10</v>
      </c>
      <c r="AK252" s="7">
        <v>2.22764826941765E10</v>
      </c>
      <c r="AL252" s="7">
        <v>2.43571100753051E10</v>
      </c>
      <c r="AM252" s="7">
        <v>2.63427221835203E10</v>
      </c>
      <c r="AN252" s="7">
        <v>2.78612366717786E10</v>
      </c>
      <c r="AO252" s="7">
        <v>2.91912170103097E10</v>
      </c>
      <c r="AP252" s="7">
        <v>3.11725172722098E10</v>
      </c>
      <c r="AQ252" s="7">
        <v>3.33218300522719E10</v>
      </c>
      <c r="AR252" s="7">
        <v>3.56810766334434E10</v>
      </c>
      <c r="AS252" s="7">
        <v>3.83004857204024E10</v>
      </c>
      <c r="AT252" s="7">
        <v>4.1283942095669E10</v>
      </c>
      <c r="AU252" s="7">
        <v>4.47690456103933E10</v>
      </c>
      <c r="AV252" s="7">
        <v>4.84530310291805E10</v>
      </c>
      <c r="AW252" s="7">
        <v>5.25503855372255E10</v>
      </c>
      <c r="AX252" s="7">
        <v>5.58666786385356E10</v>
      </c>
      <c r="AY252" s="7">
        <v>5.88407946265553E10</v>
      </c>
      <c r="AZ252" s="7">
        <v>6.28322154743606E10</v>
      </c>
      <c r="BA252" s="7">
        <v>6.65301089575728E10</v>
      </c>
    </row>
    <row r="253" ht="24.0" customHeight="1">
      <c r="A253" s="7" t="s">
        <v>292</v>
      </c>
      <c r="B253" s="10"/>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row>
    <row r="254" ht="24.0" customHeight="1">
      <c r="A254" s="7" t="s">
        <v>293</v>
      </c>
      <c r="B254" s="10"/>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row>
    <row r="255" ht="24.0" customHeight="1">
      <c r="A255" s="7" t="s">
        <v>294</v>
      </c>
      <c r="B255" s="10"/>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row>
    <row r="256" ht="12.0" customHeight="1">
      <c r="A256" s="7" t="s">
        <v>295</v>
      </c>
      <c r="B256" s="10"/>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7">
        <v>5.55397014615644E9</v>
      </c>
      <c r="AG256" s="7">
        <v>5.90350891769982E9</v>
      </c>
      <c r="AH256" s="7">
        <v>6.38804520537674E9</v>
      </c>
      <c r="AI256" s="7">
        <v>6.64369262505894E9</v>
      </c>
      <c r="AJ256" s="7">
        <v>7.09027826442886E9</v>
      </c>
      <c r="AK256" s="7">
        <v>7.49225246496133E9</v>
      </c>
      <c r="AL256" s="7">
        <v>7.83951592056616E9</v>
      </c>
      <c r="AM256" s="7">
        <v>8.24960978088527E9</v>
      </c>
      <c r="AN256" s="7">
        <v>8.74513864522856E9</v>
      </c>
      <c r="AO256" s="7">
        <v>9.0753140207287E9</v>
      </c>
      <c r="AP256" s="7">
        <v>9.63634227482408E9</v>
      </c>
      <c r="AQ256" s="7">
        <v>1.0002874610567E10</v>
      </c>
      <c r="AR256" s="7">
        <v>1.03965108824312E10</v>
      </c>
      <c r="AS256" s="7">
        <v>1.0786109544037E10</v>
      </c>
      <c r="AT256" s="7">
        <v>1.12146089284517E10</v>
      </c>
      <c r="AU256" s="7">
        <v>1.18417016064035E10</v>
      </c>
      <c r="AV256" s="7">
        <v>1.22171320238492E10</v>
      </c>
      <c r="AW256" s="7">
        <v>1.26249921736963E10</v>
      </c>
      <c r="AX256" s="7">
        <v>1.30854864273619E10</v>
      </c>
      <c r="AY256" s="7">
        <v>1.35914257498823E10</v>
      </c>
      <c r="AZ256" s="7">
        <v>1.46382652565694E10</v>
      </c>
      <c r="BA256" s="7">
        <v>1.31042236932847E10</v>
      </c>
    </row>
    <row r="257" ht="12.0" customHeight="1">
      <c r="A257" s="7" t="s">
        <v>296</v>
      </c>
      <c r="B257" s="10"/>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row>
    <row r="258" ht="12.0" customHeight="1">
      <c r="A258" s="7" t="s">
        <v>297</v>
      </c>
      <c r="B258" s="18">
        <v>1.66681740246501E9</v>
      </c>
      <c r="C258" s="7">
        <v>1.68028311963222E9</v>
      </c>
      <c r="D258" s="7">
        <v>1.63842996149395E9</v>
      </c>
      <c r="E258" s="7">
        <v>1.69204582963417E9</v>
      </c>
      <c r="F258" s="7">
        <v>1.8987131190197E9</v>
      </c>
      <c r="G258" s="7">
        <v>2.21480054400129E9</v>
      </c>
      <c r="H258" s="7">
        <v>2.09142929908764E9</v>
      </c>
      <c r="I258" s="7">
        <v>2.2570641437587E9</v>
      </c>
      <c r="J258" s="7">
        <v>2.28523976372064E9</v>
      </c>
      <c r="K258" s="7">
        <v>2.27525518122967E9</v>
      </c>
      <c r="L258" s="7">
        <v>2.38440174568447E9</v>
      </c>
      <c r="M258" s="7">
        <v>2.38235021684672E9</v>
      </c>
      <c r="N258" s="7">
        <v>2.60173763032138E9</v>
      </c>
      <c r="O258" s="7">
        <v>2.57670765394776E9</v>
      </c>
      <c r="P258" s="7">
        <v>2.74234249861882E9</v>
      </c>
      <c r="Q258" s="7">
        <v>2.68010973387947E9</v>
      </c>
      <c r="R258" s="7">
        <v>2.8468386933011E9</v>
      </c>
      <c r="S258" s="7">
        <v>2.71690225044055E9</v>
      </c>
      <c r="T258" s="7">
        <v>2.73194747450871E9</v>
      </c>
      <c r="U258" s="7">
        <v>2.64933527298275E9</v>
      </c>
      <c r="V258" s="7">
        <v>2.72975907519308E9</v>
      </c>
      <c r="W258" s="7">
        <v>2.8981294614623E9</v>
      </c>
      <c r="X258" s="7">
        <v>2.81661137468691E9</v>
      </c>
      <c r="Y258" s="7">
        <v>2.76121737903571E9</v>
      </c>
      <c r="Z258" s="7">
        <v>2.75191663949066E9</v>
      </c>
      <c r="AA258" s="7">
        <v>2.7963686385637E9</v>
      </c>
      <c r="AB258" s="7">
        <v>2.81661137468691E9</v>
      </c>
      <c r="AC258" s="7">
        <v>2.89197436550557E9</v>
      </c>
      <c r="AD258" s="7">
        <v>3.07361201814645E9</v>
      </c>
      <c r="AE258" s="7">
        <v>3.04215354448933E9</v>
      </c>
      <c r="AF258" s="7">
        <v>3.02751859222582E9</v>
      </c>
      <c r="AG258" s="7">
        <v>3.02642464728974E9</v>
      </c>
      <c r="AH258" s="7">
        <v>2.97403959456348E9</v>
      </c>
      <c r="AI258" s="7">
        <v>3.17619321483987E9</v>
      </c>
      <c r="AJ258" s="7">
        <v>2.90223251913781E9</v>
      </c>
      <c r="AK258" s="7">
        <v>2.82035187842908E9</v>
      </c>
      <c r="AL258" s="7">
        <v>3.01624392906434E9</v>
      </c>
      <c r="AM258" s="7">
        <v>3.11574435130411E9</v>
      </c>
      <c r="AN258" s="7">
        <v>3.05783183697128E9</v>
      </c>
      <c r="AO258" s="7">
        <v>3.12585001152551E9</v>
      </c>
      <c r="AP258" s="7">
        <v>3.23771632483103E9</v>
      </c>
      <c r="AQ258" s="7">
        <v>3.39636442474775E9</v>
      </c>
      <c r="AR258" s="7">
        <v>3.50844445076442E9</v>
      </c>
      <c r="AS258" s="7">
        <v>3.68737511775341E9</v>
      </c>
      <c r="AT258" s="7">
        <v>3.88577605315719E9</v>
      </c>
      <c r="AU258" s="7">
        <v>4.09333008516847E9</v>
      </c>
      <c r="AV258" s="7">
        <v>4.34814761528573E9</v>
      </c>
      <c r="AW258" s="7">
        <v>4.61745019635594E9</v>
      </c>
      <c r="AX258" s="7">
        <v>4.87979590324311E9</v>
      </c>
      <c r="AY258" s="7">
        <v>5.1922505550022E9</v>
      </c>
      <c r="AZ258" s="7">
        <v>5.58738985807043E9</v>
      </c>
      <c r="BA258" s="7">
        <v>5.91719599060587E9</v>
      </c>
    </row>
    <row r="259" ht="12.0" customHeight="1">
      <c r="A259" s="7" t="s">
        <v>298</v>
      </c>
      <c r="B259" s="18">
        <v>1.45973228312915E9</v>
      </c>
      <c r="C259" s="7">
        <v>1.5519313000183E9</v>
      </c>
      <c r="D259" s="7">
        <v>1.5741932819836E9</v>
      </c>
      <c r="E259" s="7">
        <v>1.67249132342006E9</v>
      </c>
      <c r="F259" s="7">
        <v>1.65399069451582E9</v>
      </c>
      <c r="G259" s="7">
        <v>1.73521109398356E9</v>
      </c>
      <c r="H259" s="7">
        <v>1.76164060172749E9</v>
      </c>
      <c r="I259" s="7">
        <v>1.90903724165153E9</v>
      </c>
      <c r="J259" s="7">
        <v>1.94664782552467E9</v>
      </c>
      <c r="K259" s="7">
        <v>2.18858182204903E9</v>
      </c>
      <c r="L259" s="7">
        <v>2.6824386198623E9</v>
      </c>
      <c r="M259" s="7">
        <v>2.92164738643374E9</v>
      </c>
      <c r="N259" s="7">
        <v>3.16501403701394E9</v>
      </c>
      <c r="O259" s="7">
        <v>3.24745364922815E9</v>
      </c>
      <c r="P259" s="7">
        <v>3.4626024519764E9</v>
      </c>
      <c r="Q259" s="7">
        <v>3.39573187091043E9</v>
      </c>
      <c r="R259" s="7">
        <v>3.41151650993211E9</v>
      </c>
      <c r="S259" s="7">
        <v>3.17746251246868E9</v>
      </c>
      <c r="T259" s="7">
        <v>3.09145104112403E9</v>
      </c>
      <c r="U259" s="7">
        <v>3.19337731972201E9</v>
      </c>
      <c r="V259" s="7">
        <v>3.65388413272613E9</v>
      </c>
      <c r="W259" s="7">
        <v>4.11154867150318E9</v>
      </c>
      <c r="X259" s="7">
        <v>4.21985908584149E9</v>
      </c>
      <c r="Y259" s="7">
        <v>4.28675671833008E9</v>
      </c>
      <c r="Z259" s="7">
        <v>4.20499285600985E9</v>
      </c>
      <c r="AA259" s="7">
        <v>4.49700385686521E9</v>
      </c>
      <c r="AB259" s="7">
        <v>4.59139725168669E9</v>
      </c>
      <c r="AC259" s="7">
        <v>4.64423216194646E9</v>
      </c>
      <c r="AD259" s="7">
        <v>4.99498197909132E9</v>
      </c>
      <c r="AE259" s="7">
        <v>5.25470938364442E9</v>
      </c>
      <c r="AF259" s="7">
        <v>5.62193753470805E9</v>
      </c>
      <c r="AG259" s="7">
        <v>5.93293086700848E9</v>
      </c>
      <c r="AH259" s="7">
        <v>5.39804335521063E9</v>
      </c>
      <c r="AI259" s="7">
        <v>5.45480152525915E9</v>
      </c>
      <c r="AJ259" s="7">
        <v>5.9585632952104E9</v>
      </c>
      <c r="AK259" s="7">
        <v>5.96797933297207E9</v>
      </c>
      <c r="AL259" s="7">
        <v>6.58630360991923E9</v>
      </c>
      <c r="AM259" s="7">
        <v>6.7628556571298E9</v>
      </c>
      <c r="AN259" s="7">
        <v>6.95797837205691E9</v>
      </c>
      <c r="AO259" s="7">
        <v>6.90107457625003E9</v>
      </c>
      <c r="AP259" s="7">
        <v>6.68995761005549E9</v>
      </c>
      <c r="AQ259" s="7">
        <v>6.78626727659266E9</v>
      </c>
      <c r="AR259" s="7">
        <v>6.1826950573124E9</v>
      </c>
      <c r="AS259" s="7">
        <v>5.13194140541204E9</v>
      </c>
      <c r="AT259" s="7">
        <v>4.83390197145187E9</v>
      </c>
      <c r="AU259" s="7">
        <v>4.55783378358928E9</v>
      </c>
      <c r="AV259" s="7">
        <v>4.40006459025522E9</v>
      </c>
      <c r="AW259" s="7">
        <v>4.23931580908327E9</v>
      </c>
      <c r="AX259" s="7">
        <v>3.49027337590532E9</v>
      </c>
      <c r="AY259" s="7">
        <v>3.69914498701638E9</v>
      </c>
      <c r="AZ259" s="7">
        <v>4.03242342854365E9</v>
      </c>
      <c r="BA259" s="7">
        <v>4.40743880739821E9</v>
      </c>
    </row>
    <row r="260" ht="12.0" customHeight="1">
      <c r="A260" s="7" t="s">
        <v>299</v>
      </c>
      <c r="B260" s="10"/>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row>
    <row r="261" ht="12.0" customHeight="1">
      <c r="A261" s="7" t="s">
        <v>300</v>
      </c>
      <c r="B261" s="10"/>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row>
    <row r="262" ht="12.0" customHeight="1">
      <c r="A262" s="7" t="s">
        <v>301</v>
      </c>
      <c r="B262" s="10"/>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row>
    <row r="263" ht="12.0" customHeight="1">
      <c r="A263" s="7" t="s">
        <v>302</v>
      </c>
      <c r="B263" s="10"/>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row>
    <row r="264" ht="12.0" customHeight="1">
      <c r="A264" s="7" t="s">
        <v>303</v>
      </c>
      <c r="B264" s="10"/>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row>
    <row r="265" ht="24.0" customHeight="1">
      <c r="A265" s="7" t="s">
        <v>304</v>
      </c>
      <c r="B265" s="10"/>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row>
    <row r="266" ht="24.0" customHeight="1">
      <c r="A266" s="7" t="s">
        <v>305</v>
      </c>
      <c r="B266" s="10"/>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row>
    <row r="267" ht="12.0" customHeight="1">
      <c r="A267" s="7" t="s">
        <v>306</v>
      </c>
      <c r="B267" s="10"/>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row>
    <row r="268" ht="24.0" customHeight="1">
      <c r="A268" s="7" t="s">
        <v>307</v>
      </c>
      <c r="B268" s="10"/>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row>
    <row r="269" ht="24.0" customHeight="1">
      <c r="A269" s="7" t="s">
        <v>308</v>
      </c>
      <c r="B269" s="10"/>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row>
    <row r="270" ht="24.0" customHeight="1">
      <c r="A270" s="7" t="s">
        <v>309</v>
      </c>
      <c r="B270" s="10"/>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row>
    <row r="271" ht="12.0" customHeight="1">
      <c r="A271" s="7" t="s">
        <v>310</v>
      </c>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row>
    <row r="272" ht="12.0"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row>
    <row r="273" ht="12.0"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row>
    <row r="274" ht="12.0"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row>
    <row r="275" ht="12.0"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row>
    <row r="276" ht="12.0"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row>
    <row r="277" ht="12.0"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4" t="str">
        <f>C4</f>
        <v>Total income (GDP, constant exchange rate US$)</v>
      </c>
      <c r="C1" s="6"/>
      <c r="D1" s="8"/>
      <c r="E1" s="9"/>
      <c r="F1" s="11"/>
    </row>
    <row r="2" ht="12.0" customHeight="1">
      <c r="A2" s="14"/>
      <c r="B2" s="15"/>
      <c r="C2" s="15"/>
      <c r="D2" s="16"/>
      <c r="E2" s="9"/>
      <c r="F2" s="17"/>
    </row>
    <row r="3" ht="12.0" customHeight="1">
      <c r="A3" s="14"/>
      <c r="B3" s="19" t="s">
        <v>10</v>
      </c>
      <c r="C3" s="20"/>
      <c r="D3" s="16"/>
      <c r="E3" s="9"/>
      <c r="F3" s="11"/>
    </row>
    <row r="4" ht="12.0" customHeight="1">
      <c r="A4" s="14"/>
      <c r="B4" s="23" t="s">
        <v>14</v>
      </c>
      <c r="C4" s="24" t="s">
        <v>18</v>
      </c>
      <c r="D4" s="25"/>
      <c r="E4" s="9"/>
      <c r="F4" s="11"/>
    </row>
    <row r="5" ht="12.0" customHeight="1">
      <c r="A5" s="14"/>
      <c r="B5" s="26" t="s">
        <v>22</v>
      </c>
      <c r="C5" s="27" t="s">
        <v>25</v>
      </c>
      <c r="D5" s="25"/>
      <c r="E5" s="9"/>
      <c r="F5" s="11"/>
    </row>
    <row r="6" ht="12.0" customHeight="1">
      <c r="A6" s="14"/>
      <c r="B6" s="26" t="s">
        <v>26</v>
      </c>
      <c r="C6" s="28"/>
      <c r="D6" s="25"/>
      <c r="E6" s="9"/>
      <c r="F6" s="11"/>
    </row>
    <row r="7" ht="12.0" customHeight="1">
      <c r="A7" s="14"/>
      <c r="B7" s="15"/>
      <c r="C7" s="29"/>
      <c r="D7" s="30"/>
      <c r="E7" s="9"/>
      <c r="F7" s="11"/>
    </row>
    <row r="8" ht="12.0" customHeight="1">
      <c r="A8" s="14"/>
      <c r="B8" s="31" t="s">
        <v>30</v>
      </c>
      <c r="C8" s="32"/>
      <c r="D8" s="33"/>
      <c r="E8" s="34"/>
      <c r="F8" s="17"/>
    </row>
    <row r="9" ht="12.0" customHeight="1">
      <c r="A9" s="14"/>
      <c r="B9" s="35" t="s">
        <v>35</v>
      </c>
      <c r="C9" s="36" t="s">
        <v>37</v>
      </c>
      <c r="D9" s="37"/>
      <c r="E9" s="34"/>
      <c r="F9" s="17"/>
    </row>
    <row r="10" ht="12.0" customHeight="1">
      <c r="A10" s="14"/>
      <c r="B10" s="38" t="s">
        <v>40</v>
      </c>
      <c r="C10" s="39" t="s">
        <v>42</v>
      </c>
      <c r="D10" s="37"/>
      <c r="E10" s="34"/>
      <c r="F10" s="17"/>
    </row>
    <row r="11" ht="12.0" customHeight="1">
      <c r="A11" s="14"/>
      <c r="B11" s="38" t="s">
        <v>45</v>
      </c>
      <c r="C11" s="40" t="s">
        <v>46</v>
      </c>
      <c r="D11" s="37"/>
      <c r="E11" s="34"/>
      <c r="F11" s="17"/>
    </row>
    <row r="12" ht="12.0" customHeight="1">
      <c r="A12" s="14"/>
      <c r="B12" s="38" t="s">
        <v>48</v>
      </c>
      <c r="C12" s="41" t="s">
        <v>49</v>
      </c>
      <c r="D12" s="37"/>
      <c r="E12" s="34"/>
      <c r="F12" s="17"/>
    </row>
    <row r="13" ht="12.0" customHeight="1">
      <c r="A13" s="14"/>
      <c r="B13" s="42"/>
      <c r="C13" s="43"/>
      <c r="D13" s="33"/>
      <c r="E13" s="34"/>
      <c r="F13" s="17"/>
    </row>
    <row r="14" ht="12.0" customHeight="1">
      <c r="A14" s="14"/>
      <c r="B14" s="31" t="s">
        <v>55</v>
      </c>
      <c r="C14" s="32"/>
      <c r="D14" s="33"/>
      <c r="E14" s="34"/>
      <c r="F14" s="17"/>
    </row>
    <row r="15" ht="12.0" customHeight="1">
      <c r="A15" s="14"/>
      <c r="B15" s="35" t="s">
        <v>56</v>
      </c>
      <c r="C15" s="36" t="s">
        <v>57</v>
      </c>
      <c r="D15" s="37"/>
      <c r="E15" s="34"/>
      <c r="F15" s="17"/>
    </row>
    <row r="16" ht="12.0" customHeight="1">
      <c r="A16" s="14"/>
      <c r="B16" s="38" t="s">
        <v>58</v>
      </c>
      <c r="C16" s="44" t="s">
        <v>59</v>
      </c>
      <c r="D16" s="37"/>
      <c r="E16" s="34"/>
      <c r="F16" s="17"/>
    </row>
    <row r="17" ht="12.0" customHeight="1">
      <c r="A17" s="14"/>
      <c r="B17" s="33"/>
      <c r="C17" s="45"/>
      <c r="D17" s="37"/>
      <c r="E17" s="34"/>
      <c r="F17" s="17"/>
    </row>
    <row r="18" ht="12.0" customHeight="1">
      <c r="A18" s="14"/>
      <c r="B18" s="33"/>
      <c r="C18" s="45"/>
      <c r="D18" s="37"/>
      <c r="E18" s="34"/>
      <c r="F18" s="17"/>
    </row>
    <row r="19" ht="12.0" customHeight="1">
      <c r="A19" s="14"/>
      <c r="B19" s="33"/>
      <c r="C19" s="45"/>
      <c r="D19" s="37"/>
      <c r="E19" s="34"/>
      <c r="F19" s="17"/>
    </row>
    <row r="20" ht="12.0" customHeight="1">
      <c r="A20" s="14"/>
      <c r="B20" s="33"/>
      <c r="C20" s="45"/>
      <c r="D20" s="37"/>
      <c r="E20" s="34"/>
      <c r="F20" s="17"/>
    </row>
    <row r="21" ht="12.0" customHeight="1">
      <c r="A21" s="14"/>
      <c r="B21" s="33"/>
      <c r="C21" s="45"/>
      <c r="D21" s="37"/>
      <c r="E21" s="34"/>
      <c r="F21" s="17"/>
    </row>
    <row r="22" ht="12.0" customHeight="1">
      <c r="A22" s="14"/>
      <c r="B22" s="33"/>
      <c r="C22" s="47"/>
      <c r="D22" s="37"/>
      <c r="E22" s="34"/>
      <c r="F22" s="17"/>
    </row>
    <row r="23" ht="12.0" customHeight="1">
      <c r="A23" s="14"/>
      <c r="B23" s="42"/>
      <c r="C23" s="43"/>
      <c r="D23" s="33"/>
      <c r="E23" s="34"/>
      <c r="F23" s="17"/>
    </row>
    <row r="24" ht="12.0" customHeight="1">
      <c r="A24" s="49"/>
      <c r="B24" s="32"/>
      <c r="C24" s="32"/>
      <c r="D24" s="51"/>
      <c r="E24" s="34"/>
      <c r="F24" s="17"/>
    </row>
    <row r="25" ht="12.0" customHeight="1">
      <c r="A25" s="53"/>
      <c r="B25" s="53"/>
      <c r="C25" s="53"/>
      <c r="D25" s="53"/>
      <c r="E25" s="11"/>
      <c r="F25" s="1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2" t="s">
        <v>1</v>
      </c>
      <c r="B1" s="2" t="s">
        <v>2</v>
      </c>
      <c r="C1" s="2" t="s">
        <v>3</v>
      </c>
      <c r="D1" s="12"/>
      <c r="E1" s="12"/>
      <c r="F1" s="12"/>
      <c r="G1" s="12"/>
      <c r="H1" s="12"/>
      <c r="I1" s="12"/>
      <c r="J1" s="12"/>
      <c r="K1" s="12"/>
      <c r="L1" s="12"/>
      <c r="M1" s="12"/>
      <c r="N1" s="12"/>
      <c r="O1" s="12"/>
      <c r="P1" s="12"/>
      <c r="Q1" s="12"/>
      <c r="R1" s="12"/>
      <c r="S1" s="12"/>
      <c r="T1" s="12"/>
      <c r="U1" s="13"/>
      <c r="V1" s="13"/>
      <c r="W1" s="13"/>
      <c r="X1" s="13"/>
      <c r="Y1" s="11"/>
    </row>
    <row r="2">
      <c r="A2" s="21"/>
      <c r="B2" s="21"/>
      <c r="C2" s="22"/>
      <c r="D2" s="12"/>
      <c r="E2" s="12"/>
      <c r="F2" s="12"/>
      <c r="G2" s="12"/>
      <c r="H2" s="12"/>
      <c r="I2" s="12"/>
      <c r="J2" s="12"/>
      <c r="K2" s="12"/>
      <c r="L2" s="12"/>
      <c r="M2" s="12"/>
      <c r="N2" s="12"/>
      <c r="O2" s="12"/>
      <c r="P2" s="12"/>
      <c r="Q2" s="12"/>
      <c r="R2" s="12"/>
      <c r="S2" s="12"/>
      <c r="T2" s="12"/>
      <c r="U2" s="13"/>
      <c r="V2" s="12"/>
      <c r="W2" s="13"/>
      <c r="X2" s="13"/>
      <c r="Y2" s="11"/>
    </row>
    <row r="3">
      <c r="A3" s="12"/>
      <c r="B3" s="12"/>
      <c r="C3" s="12"/>
      <c r="D3" s="12"/>
      <c r="E3" s="12"/>
      <c r="F3" s="12"/>
      <c r="G3" s="12"/>
      <c r="H3" s="12"/>
      <c r="I3" s="12"/>
      <c r="J3" s="12"/>
      <c r="K3" s="12"/>
      <c r="L3" s="12"/>
      <c r="M3" s="12"/>
      <c r="N3" s="12"/>
      <c r="O3" s="12"/>
      <c r="P3" s="12"/>
      <c r="Q3" s="12"/>
      <c r="R3" s="12"/>
      <c r="S3" s="12"/>
      <c r="T3" s="12"/>
      <c r="U3" s="13"/>
      <c r="V3" s="13"/>
      <c r="W3" s="13"/>
      <c r="X3" s="13"/>
      <c r="Y3" s="11"/>
    </row>
    <row r="4">
      <c r="A4" s="13"/>
      <c r="B4" s="13"/>
      <c r="C4" s="12"/>
      <c r="D4" s="12"/>
      <c r="E4" s="12"/>
      <c r="F4" s="12"/>
      <c r="G4" s="12"/>
      <c r="H4" s="12"/>
      <c r="I4" s="12"/>
      <c r="J4" s="12"/>
      <c r="K4" s="12"/>
      <c r="L4" s="12"/>
      <c r="M4" s="12"/>
      <c r="N4" s="12"/>
      <c r="O4" s="12"/>
      <c r="P4" s="12"/>
      <c r="Q4" s="12"/>
      <c r="R4" s="12"/>
      <c r="S4" s="12"/>
      <c r="T4" s="12"/>
      <c r="U4" s="13"/>
      <c r="V4" s="12"/>
      <c r="W4" s="13"/>
      <c r="X4" s="13"/>
      <c r="Y4" s="11"/>
    </row>
    <row r="5">
      <c r="A5" s="13"/>
      <c r="B5" s="13"/>
      <c r="C5" s="12"/>
      <c r="D5" s="12"/>
      <c r="E5" s="12"/>
      <c r="F5" s="12"/>
      <c r="G5" s="12"/>
      <c r="H5" s="12"/>
      <c r="I5" s="12"/>
      <c r="J5" s="12"/>
      <c r="K5" s="12"/>
      <c r="L5" s="12"/>
      <c r="M5" s="12"/>
      <c r="N5" s="12"/>
      <c r="O5" s="12"/>
      <c r="P5" s="12"/>
      <c r="Q5" s="12"/>
      <c r="R5" s="12"/>
      <c r="S5" s="12"/>
      <c r="T5" s="12"/>
      <c r="U5" s="13"/>
      <c r="V5" s="13"/>
      <c r="W5" s="13"/>
      <c r="X5" s="13"/>
      <c r="Y5" s="11"/>
    </row>
    <row r="6">
      <c r="A6" s="13"/>
      <c r="B6" s="13"/>
      <c r="C6" s="12"/>
      <c r="D6" s="12"/>
      <c r="E6" s="12"/>
      <c r="F6" s="12"/>
      <c r="G6" s="12"/>
      <c r="H6" s="12"/>
      <c r="I6" s="12"/>
      <c r="J6" s="12"/>
      <c r="K6" s="12"/>
      <c r="L6" s="12"/>
      <c r="M6" s="12"/>
      <c r="N6" s="12"/>
      <c r="O6" s="12"/>
      <c r="P6" s="12"/>
      <c r="Q6" s="12"/>
      <c r="R6" s="12"/>
      <c r="S6" s="12"/>
      <c r="T6" s="12"/>
      <c r="U6" s="13"/>
      <c r="V6" s="13"/>
      <c r="W6" s="13"/>
      <c r="X6" s="13"/>
      <c r="Y6" s="11"/>
    </row>
    <row r="7">
      <c r="A7" s="12"/>
      <c r="B7" s="12"/>
      <c r="C7" s="12"/>
      <c r="D7" s="12"/>
      <c r="E7" s="12"/>
      <c r="F7" s="12"/>
      <c r="G7" s="12"/>
      <c r="H7" s="12"/>
      <c r="I7" s="12"/>
      <c r="J7" s="12"/>
      <c r="K7" s="12"/>
      <c r="L7" s="12"/>
      <c r="M7" s="12"/>
      <c r="N7" s="12"/>
      <c r="O7" s="12"/>
      <c r="P7" s="12"/>
      <c r="Q7" s="12"/>
      <c r="R7" s="12"/>
      <c r="S7" s="12"/>
      <c r="T7" s="12"/>
      <c r="U7" s="13"/>
      <c r="V7" s="13"/>
      <c r="W7" s="13"/>
      <c r="X7" s="13"/>
      <c r="Y7" s="11"/>
    </row>
    <row r="8">
      <c r="A8" s="12"/>
      <c r="B8" s="12"/>
      <c r="C8" s="12"/>
      <c r="D8" s="12"/>
      <c r="E8" s="12"/>
      <c r="F8" s="12"/>
      <c r="G8" s="12"/>
      <c r="H8" s="12"/>
      <c r="I8" s="12"/>
      <c r="J8" s="12"/>
      <c r="K8" s="12"/>
      <c r="L8" s="12"/>
      <c r="M8" s="12"/>
      <c r="N8" s="12"/>
      <c r="O8" s="12"/>
      <c r="P8" s="12"/>
      <c r="Q8" s="12"/>
      <c r="R8" s="12"/>
      <c r="S8" s="12"/>
      <c r="T8" s="12"/>
      <c r="U8" s="13"/>
      <c r="V8" s="13"/>
      <c r="W8" s="13"/>
      <c r="X8" s="13"/>
      <c r="Y8" s="11"/>
    </row>
    <row r="9">
      <c r="A9" s="12"/>
      <c r="B9" s="12"/>
      <c r="C9" s="12"/>
      <c r="D9" s="12"/>
      <c r="E9" s="12"/>
      <c r="F9" s="12"/>
      <c r="G9" s="12"/>
      <c r="H9" s="12"/>
      <c r="I9" s="12"/>
      <c r="J9" s="12"/>
      <c r="K9" s="12"/>
      <c r="L9" s="12"/>
      <c r="M9" s="12"/>
      <c r="N9" s="12"/>
      <c r="O9" s="12"/>
      <c r="P9" s="12"/>
      <c r="Q9" s="12"/>
      <c r="R9" s="12"/>
      <c r="S9" s="12"/>
      <c r="T9" s="12"/>
      <c r="U9" s="13"/>
      <c r="V9" s="13"/>
      <c r="W9" s="13"/>
      <c r="X9" s="13"/>
      <c r="Y9" s="11"/>
    </row>
    <row r="10">
      <c r="A10" s="12"/>
      <c r="B10" s="12"/>
      <c r="C10" s="12"/>
      <c r="D10" s="12"/>
      <c r="E10" s="12"/>
      <c r="F10" s="12"/>
      <c r="G10" s="12"/>
      <c r="H10" s="12"/>
      <c r="I10" s="12"/>
      <c r="J10" s="12"/>
      <c r="K10" s="12"/>
      <c r="L10" s="12"/>
      <c r="M10" s="12"/>
      <c r="N10" s="12"/>
      <c r="O10" s="12"/>
      <c r="P10" s="12"/>
      <c r="Q10" s="12"/>
      <c r="R10" s="12"/>
      <c r="S10" s="12"/>
      <c r="T10" s="12"/>
      <c r="U10" s="13"/>
      <c r="V10" s="12"/>
      <c r="W10" s="13"/>
      <c r="X10" s="13"/>
      <c r="Y10" s="11"/>
    </row>
    <row r="11">
      <c r="A11" s="12"/>
      <c r="B11" s="12"/>
      <c r="C11" s="12"/>
      <c r="D11" s="12"/>
      <c r="E11" s="12"/>
      <c r="F11" s="12"/>
      <c r="G11" s="12"/>
      <c r="H11" s="12"/>
      <c r="I11" s="12"/>
      <c r="J11" s="12"/>
      <c r="K11" s="12"/>
      <c r="L11" s="12"/>
      <c r="M11" s="12"/>
      <c r="N11" s="12"/>
      <c r="O11" s="12"/>
      <c r="P11" s="12"/>
      <c r="Q11" s="12"/>
      <c r="R11" s="12"/>
      <c r="S11" s="12"/>
      <c r="T11" s="12"/>
      <c r="U11" s="13"/>
      <c r="V11" s="12"/>
      <c r="W11" s="13"/>
      <c r="X11" s="13"/>
      <c r="Y11" s="11"/>
    </row>
    <row r="12">
      <c r="A12" s="12"/>
      <c r="B12" s="12"/>
      <c r="C12" s="12"/>
      <c r="D12" s="12"/>
      <c r="E12" s="12"/>
      <c r="F12" s="12"/>
      <c r="G12" s="12"/>
      <c r="H12" s="12"/>
      <c r="I12" s="12"/>
      <c r="J12" s="12"/>
      <c r="K12" s="12"/>
      <c r="L12" s="12"/>
      <c r="M12" s="12"/>
      <c r="N12" s="12"/>
      <c r="O12" s="12"/>
      <c r="P12" s="12"/>
      <c r="Q12" s="12"/>
      <c r="R12" s="12"/>
      <c r="S12" s="12"/>
      <c r="T12" s="12"/>
      <c r="U12" s="13"/>
      <c r="V12" s="12"/>
      <c r="W12" s="13"/>
      <c r="X12" s="13"/>
      <c r="Y12" s="11"/>
    </row>
    <row r="13">
      <c r="A13" s="12"/>
      <c r="B13" s="12"/>
      <c r="C13" s="12"/>
      <c r="D13" s="12"/>
      <c r="E13" s="12"/>
      <c r="F13" s="12"/>
      <c r="G13" s="12"/>
      <c r="H13" s="12"/>
      <c r="I13" s="12"/>
      <c r="J13" s="12"/>
      <c r="K13" s="12"/>
      <c r="L13" s="12"/>
      <c r="M13" s="12"/>
      <c r="N13" s="12"/>
      <c r="O13" s="12"/>
      <c r="P13" s="12"/>
      <c r="Q13" s="12"/>
      <c r="R13" s="12"/>
      <c r="S13" s="12"/>
      <c r="T13" s="12"/>
      <c r="U13" s="13"/>
      <c r="V13" s="12"/>
      <c r="W13" s="13"/>
      <c r="X13" s="13"/>
      <c r="Y13" s="11"/>
    </row>
    <row r="14">
      <c r="A14" s="12"/>
      <c r="B14" s="12"/>
      <c r="C14" s="12"/>
      <c r="D14" s="12"/>
      <c r="E14" s="12"/>
      <c r="F14" s="12"/>
      <c r="G14" s="12"/>
      <c r="H14" s="12"/>
      <c r="I14" s="12"/>
      <c r="J14" s="12"/>
      <c r="K14" s="12"/>
      <c r="L14" s="12"/>
      <c r="M14" s="12"/>
      <c r="N14" s="12"/>
      <c r="O14" s="12"/>
      <c r="P14" s="12"/>
      <c r="Q14" s="12"/>
      <c r="R14" s="12"/>
      <c r="S14" s="12"/>
      <c r="T14" s="12"/>
      <c r="U14" s="13"/>
      <c r="V14" s="13"/>
      <c r="W14" s="13"/>
      <c r="X14" s="13"/>
      <c r="Y14" s="11"/>
    </row>
    <row r="15">
      <c r="A15" s="12"/>
      <c r="B15" s="12"/>
      <c r="C15" s="12"/>
      <c r="D15" s="12"/>
      <c r="E15" s="12"/>
      <c r="F15" s="12"/>
      <c r="G15" s="12"/>
      <c r="H15" s="12"/>
      <c r="I15" s="12"/>
      <c r="J15" s="12"/>
      <c r="K15" s="12"/>
      <c r="L15" s="12"/>
      <c r="M15" s="12"/>
      <c r="N15" s="12"/>
      <c r="O15" s="12"/>
      <c r="P15" s="12"/>
      <c r="Q15" s="12"/>
      <c r="R15" s="12"/>
      <c r="S15" s="12"/>
      <c r="T15" s="12"/>
      <c r="U15" s="13"/>
      <c r="V15" s="12"/>
      <c r="W15" s="13"/>
      <c r="X15" s="13"/>
      <c r="Y15" s="11"/>
    </row>
    <row r="16">
      <c r="A16" s="12"/>
      <c r="B16" s="12"/>
      <c r="C16" s="12"/>
      <c r="D16" s="12"/>
      <c r="E16" s="12"/>
      <c r="F16" s="12"/>
      <c r="G16" s="12"/>
      <c r="H16" s="12"/>
      <c r="I16" s="12"/>
      <c r="J16" s="12"/>
      <c r="K16" s="12"/>
      <c r="L16" s="12"/>
      <c r="M16" s="12"/>
      <c r="N16" s="12"/>
      <c r="O16" s="12"/>
      <c r="P16" s="12"/>
      <c r="Q16" s="12"/>
      <c r="R16" s="12"/>
      <c r="S16" s="12"/>
      <c r="T16" s="12"/>
      <c r="U16" s="13"/>
      <c r="V16" s="12"/>
      <c r="W16" s="13"/>
      <c r="X16" s="13"/>
      <c r="Y16" s="11"/>
    </row>
    <row r="17">
      <c r="A17" s="12"/>
      <c r="B17" s="12"/>
      <c r="C17" s="12"/>
      <c r="D17" s="12"/>
      <c r="E17" s="12"/>
      <c r="F17" s="12"/>
      <c r="G17" s="12"/>
      <c r="H17" s="12"/>
      <c r="I17" s="12"/>
      <c r="J17" s="12"/>
      <c r="K17" s="12"/>
      <c r="L17" s="12"/>
      <c r="M17" s="12"/>
      <c r="N17" s="12"/>
      <c r="O17" s="12"/>
      <c r="P17" s="12"/>
      <c r="Q17" s="12"/>
      <c r="R17" s="12"/>
      <c r="S17" s="12"/>
      <c r="T17" s="12"/>
      <c r="U17" s="13"/>
      <c r="V17" s="13"/>
      <c r="W17" s="13"/>
      <c r="X17" s="13"/>
      <c r="Y17" s="11"/>
    </row>
    <row r="18">
      <c r="A18" s="12"/>
      <c r="B18" s="12"/>
      <c r="C18" s="12"/>
      <c r="D18" s="12"/>
      <c r="E18" s="12"/>
      <c r="F18" s="12"/>
      <c r="G18" s="12"/>
      <c r="H18" s="12"/>
      <c r="I18" s="12"/>
      <c r="J18" s="12"/>
      <c r="K18" s="12"/>
      <c r="L18" s="12"/>
      <c r="M18" s="12"/>
      <c r="N18" s="12"/>
      <c r="O18" s="12"/>
      <c r="P18" s="12"/>
      <c r="Q18" s="12"/>
      <c r="R18" s="12"/>
      <c r="S18" s="12"/>
      <c r="T18" s="12"/>
      <c r="U18" s="13"/>
      <c r="V18" s="12"/>
      <c r="W18" s="13"/>
      <c r="X18" s="13"/>
      <c r="Y18" s="11"/>
    </row>
    <row r="19">
      <c r="A19" s="12"/>
      <c r="B19" s="12"/>
      <c r="C19" s="12"/>
      <c r="D19" s="12"/>
      <c r="E19" s="12"/>
      <c r="F19" s="12"/>
      <c r="G19" s="12"/>
      <c r="H19" s="12"/>
      <c r="I19" s="12"/>
      <c r="J19" s="12"/>
      <c r="K19" s="12"/>
      <c r="L19" s="12"/>
      <c r="M19" s="12"/>
      <c r="N19" s="12"/>
      <c r="O19" s="12"/>
      <c r="P19" s="12"/>
      <c r="Q19" s="12"/>
      <c r="R19" s="12"/>
      <c r="S19" s="12"/>
      <c r="T19" s="12"/>
      <c r="U19" s="13"/>
      <c r="V19" s="12"/>
      <c r="W19" s="13"/>
      <c r="X19" s="13"/>
      <c r="Y19" s="11"/>
    </row>
    <row r="20">
      <c r="A20" s="12"/>
      <c r="B20" s="12"/>
      <c r="C20" s="12"/>
      <c r="D20" s="12"/>
      <c r="E20" s="12"/>
      <c r="F20" s="12"/>
      <c r="G20" s="12"/>
      <c r="H20" s="12"/>
      <c r="I20" s="12"/>
      <c r="J20" s="12"/>
      <c r="K20" s="12"/>
      <c r="L20" s="12"/>
      <c r="M20" s="12"/>
      <c r="N20" s="12"/>
      <c r="O20" s="12"/>
      <c r="P20" s="12"/>
      <c r="Q20" s="12"/>
      <c r="R20" s="12"/>
      <c r="S20" s="12"/>
      <c r="T20" s="12"/>
      <c r="U20" s="13"/>
      <c r="V20" s="13"/>
      <c r="W20" s="13"/>
      <c r="X20" s="13"/>
      <c r="Y20" s="11"/>
    </row>
    <row r="21">
      <c r="A21" s="12"/>
      <c r="B21" s="12"/>
      <c r="C21" s="12"/>
      <c r="D21" s="12"/>
      <c r="E21" s="12"/>
      <c r="F21" s="12"/>
      <c r="G21" s="12"/>
      <c r="H21" s="12"/>
      <c r="I21" s="12"/>
      <c r="J21" s="12"/>
      <c r="K21" s="12"/>
      <c r="L21" s="12"/>
      <c r="M21" s="12"/>
      <c r="N21" s="12"/>
      <c r="O21" s="12"/>
      <c r="P21" s="12"/>
      <c r="Q21" s="12"/>
      <c r="R21" s="12"/>
      <c r="S21" s="12"/>
      <c r="T21" s="12"/>
      <c r="U21" s="13"/>
      <c r="V21" s="12"/>
      <c r="W21" s="13"/>
      <c r="X21" s="13"/>
      <c r="Y21" s="11"/>
    </row>
    <row r="22">
      <c r="A22" s="12"/>
      <c r="B22" s="12"/>
      <c r="C22" s="12"/>
      <c r="D22" s="12"/>
      <c r="E22" s="12"/>
      <c r="F22" s="12"/>
      <c r="G22" s="12"/>
      <c r="H22" s="12"/>
      <c r="I22" s="12"/>
      <c r="J22" s="12"/>
      <c r="K22" s="12"/>
      <c r="L22" s="12"/>
      <c r="M22" s="12"/>
      <c r="N22" s="12"/>
      <c r="O22" s="12"/>
      <c r="P22" s="12"/>
      <c r="Q22" s="12"/>
      <c r="R22" s="12"/>
      <c r="S22" s="12"/>
      <c r="T22" s="12"/>
      <c r="U22" s="13"/>
      <c r="V22" s="13"/>
      <c r="W22" s="13"/>
      <c r="X22" s="13"/>
      <c r="Y22" s="11"/>
    </row>
    <row r="23">
      <c r="A23" s="12"/>
      <c r="B23" s="12"/>
      <c r="C23" s="12"/>
      <c r="D23" s="12"/>
      <c r="E23" s="12"/>
      <c r="F23" s="12"/>
      <c r="G23" s="12"/>
      <c r="H23" s="12"/>
      <c r="I23" s="12"/>
      <c r="J23" s="12"/>
      <c r="K23" s="12"/>
      <c r="L23" s="12"/>
      <c r="M23" s="12"/>
      <c r="N23" s="12"/>
      <c r="O23" s="12"/>
      <c r="P23" s="12"/>
      <c r="Q23" s="12"/>
      <c r="R23" s="12"/>
      <c r="S23" s="12"/>
      <c r="T23" s="12"/>
      <c r="U23" s="13"/>
      <c r="V23" s="12"/>
      <c r="W23" s="13"/>
      <c r="X23" s="13"/>
      <c r="Y23" s="11"/>
    </row>
    <row r="24">
      <c r="A24" s="12"/>
      <c r="B24" s="12"/>
      <c r="C24" s="12"/>
      <c r="D24" s="12"/>
      <c r="E24" s="12"/>
      <c r="F24" s="12"/>
      <c r="G24" s="12"/>
      <c r="H24" s="12"/>
      <c r="I24" s="12"/>
      <c r="J24" s="12"/>
      <c r="K24" s="12"/>
      <c r="L24" s="12"/>
      <c r="M24" s="12"/>
      <c r="N24" s="12"/>
      <c r="O24" s="12"/>
      <c r="P24" s="12"/>
      <c r="Q24" s="12"/>
      <c r="R24" s="12"/>
      <c r="S24" s="12"/>
      <c r="T24" s="12"/>
      <c r="U24" s="13"/>
      <c r="V24" s="12"/>
      <c r="W24" s="13"/>
      <c r="X24" s="13"/>
      <c r="Y24" s="11"/>
    </row>
    <row r="25">
      <c r="A25" s="12"/>
      <c r="B25" s="12"/>
      <c r="C25" s="12"/>
      <c r="D25" s="12"/>
      <c r="E25" s="12"/>
      <c r="F25" s="12"/>
      <c r="G25" s="12"/>
      <c r="H25" s="12"/>
      <c r="I25" s="12"/>
      <c r="J25" s="12"/>
      <c r="K25" s="12"/>
      <c r="L25" s="12"/>
      <c r="M25" s="12"/>
      <c r="N25" s="12"/>
      <c r="O25" s="12"/>
      <c r="P25" s="12"/>
      <c r="Q25" s="12"/>
      <c r="R25" s="12"/>
      <c r="S25" s="12"/>
      <c r="T25" s="12"/>
      <c r="U25" s="13"/>
      <c r="V25" s="12"/>
      <c r="W25" s="13"/>
      <c r="X25" s="13"/>
      <c r="Y25" s="11"/>
    </row>
    <row r="26">
      <c r="A26" s="12"/>
      <c r="B26" s="12"/>
      <c r="C26" s="12"/>
      <c r="D26" s="12"/>
      <c r="E26" s="12"/>
      <c r="F26" s="12"/>
      <c r="G26" s="12"/>
      <c r="H26" s="12"/>
      <c r="I26" s="12"/>
      <c r="J26" s="12"/>
      <c r="K26" s="12"/>
      <c r="L26" s="12"/>
      <c r="M26" s="12"/>
      <c r="N26" s="12"/>
      <c r="O26" s="12"/>
      <c r="P26" s="12"/>
      <c r="Q26" s="12"/>
      <c r="R26" s="12"/>
      <c r="S26" s="12"/>
      <c r="T26" s="12"/>
      <c r="U26" s="13"/>
      <c r="V26" s="12"/>
      <c r="W26" s="13"/>
      <c r="X26" s="13"/>
      <c r="Y26" s="11"/>
    </row>
    <row r="27">
      <c r="A27" s="12"/>
      <c r="B27" s="12"/>
      <c r="C27" s="12"/>
      <c r="D27" s="12"/>
      <c r="E27" s="12"/>
      <c r="F27" s="12"/>
      <c r="G27" s="12"/>
      <c r="H27" s="12"/>
      <c r="I27" s="12"/>
      <c r="J27" s="12"/>
      <c r="K27" s="12"/>
      <c r="L27" s="12"/>
      <c r="M27" s="12"/>
      <c r="N27" s="12"/>
      <c r="O27" s="12"/>
      <c r="P27" s="12"/>
      <c r="Q27" s="12"/>
      <c r="R27" s="12"/>
      <c r="S27" s="12"/>
      <c r="T27" s="12"/>
      <c r="U27" s="13"/>
      <c r="V27" s="12"/>
      <c r="W27" s="13"/>
      <c r="X27" s="13"/>
      <c r="Y27" s="11"/>
    </row>
    <row r="28">
      <c r="A28" s="12"/>
      <c r="B28" s="12"/>
      <c r="C28" s="12"/>
      <c r="D28" s="12"/>
      <c r="E28" s="12"/>
      <c r="F28" s="12"/>
      <c r="G28" s="12"/>
      <c r="H28" s="12"/>
      <c r="I28" s="12"/>
      <c r="J28" s="12"/>
      <c r="K28" s="12"/>
      <c r="L28" s="12"/>
      <c r="M28" s="12"/>
      <c r="N28" s="12"/>
      <c r="O28" s="12"/>
      <c r="P28" s="12"/>
      <c r="Q28" s="12"/>
      <c r="R28" s="12"/>
      <c r="S28" s="12"/>
      <c r="T28" s="12"/>
      <c r="U28" s="13"/>
      <c r="V28" s="13"/>
      <c r="W28" s="13"/>
      <c r="X28" s="13"/>
      <c r="Y28" s="11"/>
    </row>
    <row r="29">
      <c r="A29" s="12"/>
      <c r="B29" s="12"/>
      <c r="C29" s="12"/>
      <c r="D29" s="12"/>
      <c r="E29" s="12"/>
      <c r="F29" s="12"/>
      <c r="G29" s="12"/>
      <c r="H29" s="12"/>
      <c r="I29" s="12"/>
      <c r="J29" s="12"/>
      <c r="K29" s="12"/>
      <c r="L29" s="12"/>
      <c r="M29" s="12"/>
      <c r="N29" s="12"/>
      <c r="O29" s="12"/>
      <c r="P29" s="12"/>
      <c r="Q29" s="12"/>
      <c r="R29" s="12"/>
      <c r="S29" s="12"/>
      <c r="T29" s="12"/>
      <c r="U29" s="13"/>
      <c r="V29" s="12"/>
      <c r="W29" s="13"/>
      <c r="X29" s="13"/>
      <c r="Y29" s="11"/>
    </row>
    <row r="30">
      <c r="A30" s="12"/>
      <c r="B30" s="12"/>
      <c r="C30" s="12"/>
      <c r="D30" s="12"/>
      <c r="E30" s="12"/>
      <c r="F30" s="12"/>
      <c r="G30" s="12"/>
      <c r="H30" s="12"/>
      <c r="I30" s="12"/>
      <c r="J30" s="12"/>
      <c r="K30" s="12"/>
      <c r="L30" s="12"/>
      <c r="M30" s="12"/>
      <c r="N30" s="12"/>
      <c r="O30" s="12"/>
      <c r="P30" s="12"/>
      <c r="Q30" s="12"/>
      <c r="R30" s="12"/>
      <c r="S30" s="12"/>
      <c r="T30" s="12"/>
      <c r="U30" s="13"/>
      <c r="V30" s="13"/>
      <c r="W30" s="13"/>
      <c r="X30" s="13"/>
      <c r="Y30" s="11"/>
    </row>
    <row r="31">
      <c r="A31" s="12"/>
      <c r="B31" s="12"/>
      <c r="C31" s="12"/>
      <c r="D31" s="12"/>
      <c r="E31" s="12"/>
      <c r="F31" s="12"/>
      <c r="G31" s="12"/>
      <c r="H31" s="12"/>
      <c r="I31" s="12"/>
      <c r="J31" s="12"/>
      <c r="K31" s="12"/>
      <c r="L31" s="12"/>
      <c r="M31" s="12"/>
      <c r="N31" s="12"/>
      <c r="O31" s="12"/>
      <c r="P31" s="12"/>
      <c r="Q31" s="12"/>
      <c r="R31" s="12"/>
      <c r="S31" s="12"/>
      <c r="T31" s="12"/>
      <c r="U31" s="13"/>
      <c r="V31" s="13"/>
      <c r="W31" s="13"/>
      <c r="X31" s="13"/>
      <c r="Y31" s="11"/>
    </row>
    <row r="32">
      <c r="A32" s="12"/>
      <c r="B32" s="12"/>
      <c r="C32" s="12"/>
      <c r="D32" s="12"/>
      <c r="E32" s="12"/>
      <c r="F32" s="12"/>
      <c r="G32" s="12"/>
      <c r="H32" s="12"/>
      <c r="I32" s="12"/>
      <c r="J32" s="12"/>
      <c r="K32" s="12"/>
      <c r="L32" s="12"/>
      <c r="M32" s="12"/>
      <c r="N32" s="12"/>
      <c r="O32" s="12"/>
      <c r="P32" s="12"/>
      <c r="Q32" s="12"/>
      <c r="R32" s="12"/>
      <c r="S32" s="12"/>
      <c r="T32" s="12"/>
      <c r="U32" s="13"/>
      <c r="V32" s="13"/>
      <c r="W32" s="13"/>
      <c r="X32" s="13"/>
      <c r="Y32" s="11"/>
    </row>
    <row r="33">
      <c r="A33" s="12"/>
      <c r="B33" s="12"/>
      <c r="C33" s="12"/>
      <c r="D33" s="12"/>
      <c r="E33" s="12"/>
      <c r="F33" s="12"/>
      <c r="G33" s="12"/>
      <c r="H33" s="12"/>
      <c r="I33" s="12"/>
      <c r="J33" s="12"/>
      <c r="K33" s="12"/>
      <c r="L33" s="12"/>
      <c r="M33" s="12"/>
      <c r="N33" s="12"/>
      <c r="O33" s="12"/>
      <c r="P33" s="12"/>
      <c r="Q33" s="12"/>
      <c r="R33" s="12"/>
      <c r="S33" s="12"/>
      <c r="T33" s="12"/>
      <c r="U33" s="13"/>
      <c r="V33" s="12"/>
      <c r="W33" s="13"/>
      <c r="X33" s="13"/>
      <c r="Y33" s="11"/>
    </row>
    <row r="34">
      <c r="A34" s="12"/>
      <c r="B34" s="12"/>
      <c r="C34" s="12"/>
      <c r="D34" s="12"/>
      <c r="E34" s="12"/>
      <c r="F34" s="12"/>
      <c r="G34" s="12"/>
      <c r="H34" s="12"/>
      <c r="I34" s="12"/>
      <c r="J34" s="12"/>
      <c r="K34" s="12"/>
      <c r="L34" s="12"/>
      <c r="M34" s="12"/>
      <c r="N34" s="12"/>
      <c r="O34" s="12"/>
      <c r="P34" s="12"/>
      <c r="Q34" s="12"/>
      <c r="R34" s="12"/>
      <c r="S34" s="12"/>
      <c r="T34" s="12"/>
      <c r="U34" s="13"/>
      <c r="V34" s="13"/>
      <c r="W34" s="13"/>
      <c r="X34" s="13"/>
      <c r="Y34" s="11"/>
    </row>
    <row r="35">
      <c r="A35" s="12"/>
      <c r="B35" s="12"/>
      <c r="C35" s="12"/>
      <c r="D35" s="12"/>
      <c r="E35" s="12"/>
      <c r="F35" s="12"/>
      <c r="G35" s="12"/>
      <c r="H35" s="12"/>
      <c r="I35" s="12"/>
      <c r="J35" s="12"/>
      <c r="K35" s="12"/>
      <c r="L35" s="12"/>
      <c r="M35" s="12"/>
      <c r="N35" s="12"/>
      <c r="O35" s="12"/>
      <c r="P35" s="12"/>
      <c r="Q35" s="12"/>
      <c r="R35" s="12"/>
      <c r="S35" s="12"/>
      <c r="T35" s="12"/>
      <c r="U35" s="13"/>
      <c r="V35" s="12"/>
      <c r="W35" s="13"/>
      <c r="X35" s="13"/>
      <c r="Y35" s="11"/>
    </row>
    <row r="36">
      <c r="A36" s="12"/>
      <c r="B36" s="12"/>
      <c r="C36" s="12"/>
      <c r="D36" s="12"/>
      <c r="E36" s="12"/>
      <c r="F36" s="12"/>
      <c r="G36" s="12"/>
      <c r="H36" s="12"/>
      <c r="I36" s="12"/>
      <c r="J36" s="12"/>
      <c r="K36" s="12"/>
      <c r="L36" s="12"/>
      <c r="M36" s="12"/>
      <c r="N36" s="12"/>
      <c r="O36" s="12"/>
      <c r="P36" s="12"/>
      <c r="Q36" s="12"/>
      <c r="R36" s="12"/>
      <c r="S36" s="12"/>
      <c r="T36" s="12"/>
      <c r="U36" s="13"/>
      <c r="V36" s="12"/>
      <c r="W36" s="13"/>
      <c r="X36" s="13"/>
      <c r="Y36" s="11"/>
    </row>
    <row r="37">
      <c r="A37" s="12"/>
      <c r="B37" s="12"/>
      <c r="C37" s="12"/>
      <c r="D37" s="12"/>
      <c r="E37" s="12"/>
      <c r="F37" s="12"/>
      <c r="G37" s="12"/>
      <c r="H37" s="12"/>
      <c r="I37" s="12"/>
      <c r="J37" s="12"/>
      <c r="K37" s="12"/>
      <c r="L37" s="12"/>
      <c r="M37" s="12"/>
      <c r="N37" s="12"/>
      <c r="O37" s="12"/>
      <c r="P37" s="12"/>
      <c r="Q37" s="12"/>
      <c r="R37" s="12"/>
      <c r="S37" s="12"/>
      <c r="T37" s="12"/>
      <c r="U37" s="13"/>
      <c r="V37" s="13"/>
      <c r="W37" s="13"/>
      <c r="X37" s="13"/>
      <c r="Y37" s="11"/>
    </row>
    <row r="38">
      <c r="A38" s="12"/>
      <c r="B38" s="12"/>
      <c r="C38" s="12"/>
      <c r="D38" s="12"/>
      <c r="E38" s="12"/>
      <c r="F38" s="12"/>
      <c r="G38" s="12"/>
      <c r="H38" s="12"/>
      <c r="I38" s="12"/>
      <c r="J38" s="12"/>
      <c r="K38" s="12"/>
      <c r="L38" s="12"/>
      <c r="M38" s="12"/>
      <c r="N38" s="12"/>
      <c r="O38" s="12"/>
      <c r="P38" s="12"/>
      <c r="Q38" s="12"/>
      <c r="R38" s="12"/>
      <c r="S38" s="12"/>
      <c r="T38" s="12"/>
      <c r="U38" s="13"/>
      <c r="V38" s="13"/>
      <c r="W38" s="13"/>
      <c r="X38" s="13"/>
      <c r="Y38" s="11"/>
    </row>
    <row r="39">
      <c r="A39" s="12"/>
      <c r="B39" s="12"/>
      <c r="C39" s="12"/>
      <c r="D39" s="12"/>
      <c r="E39" s="12"/>
      <c r="F39" s="12"/>
      <c r="G39" s="12"/>
      <c r="H39" s="12"/>
      <c r="I39" s="12"/>
      <c r="J39" s="12"/>
      <c r="K39" s="12"/>
      <c r="L39" s="12"/>
      <c r="M39" s="12"/>
      <c r="N39" s="12"/>
      <c r="O39" s="12"/>
      <c r="P39" s="12"/>
      <c r="Q39" s="12"/>
      <c r="R39" s="12"/>
      <c r="S39" s="12"/>
      <c r="T39" s="12"/>
      <c r="U39" s="13"/>
      <c r="V39" s="13"/>
      <c r="W39" s="13"/>
      <c r="X39" s="13"/>
      <c r="Y39" s="11"/>
    </row>
    <row r="40">
      <c r="A40" s="12"/>
      <c r="B40" s="12"/>
      <c r="C40" s="12"/>
      <c r="D40" s="12"/>
      <c r="E40" s="12"/>
      <c r="F40" s="12"/>
      <c r="G40" s="12"/>
      <c r="H40" s="12"/>
      <c r="I40" s="12"/>
      <c r="J40" s="12"/>
      <c r="K40" s="12"/>
      <c r="L40" s="12"/>
      <c r="M40" s="12"/>
      <c r="N40" s="12"/>
      <c r="O40" s="12"/>
      <c r="P40" s="12"/>
      <c r="Q40" s="12"/>
      <c r="R40" s="12"/>
      <c r="S40" s="12"/>
      <c r="T40" s="12"/>
      <c r="U40" s="13"/>
      <c r="V40" s="13"/>
      <c r="W40" s="13"/>
      <c r="X40" s="13"/>
      <c r="Y40" s="11"/>
    </row>
    <row r="41">
      <c r="A41" s="12"/>
      <c r="B41" s="12"/>
      <c r="C41" s="12"/>
      <c r="D41" s="12"/>
      <c r="E41" s="12"/>
      <c r="F41" s="12"/>
      <c r="G41" s="12"/>
      <c r="H41" s="12"/>
      <c r="I41" s="12"/>
      <c r="J41" s="12"/>
      <c r="K41" s="12"/>
      <c r="L41" s="12"/>
      <c r="M41" s="12"/>
      <c r="N41" s="12"/>
      <c r="O41" s="12"/>
      <c r="P41" s="12"/>
      <c r="Q41" s="12"/>
      <c r="R41" s="12"/>
      <c r="S41" s="12"/>
      <c r="T41" s="12"/>
      <c r="U41" s="13"/>
      <c r="V41" s="13"/>
      <c r="W41" s="13"/>
      <c r="X41" s="13"/>
      <c r="Y41" s="11"/>
    </row>
    <row r="42">
      <c r="A42" s="12"/>
      <c r="B42" s="12"/>
      <c r="C42" s="12"/>
      <c r="D42" s="12"/>
      <c r="E42" s="12"/>
      <c r="F42" s="12"/>
      <c r="G42" s="12"/>
      <c r="H42" s="12"/>
      <c r="I42" s="12"/>
      <c r="J42" s="12"/>
      <c r="K42" s="12"/>
      <c r="L42" s="12"/>
      <c r="M42" s="12"/>
      <c r="N42" s="12"/>
      <c r="O42" s="12"/>
      <c r="P42" s="12"/>
      <c r="Q42" s="12"/>
      <c r="R42" s="12"/>
      <c r="S42" s="12"/>
      <c r="T42" s="12"/>
      <c r="U42" s="13"/>
      <c r="V42" s="12"/>
      <c r="W42" s="13"/>
      <c r="X42" s="13"/>
      <c r="Y42" s="11"/>
    </row>
    <row r="43">
      <c r="A43" s="12"/>
      <c r="B43" s="12"/>
      <c r="C43" s="12"/>
      <c r="D43" s="12"/>
      <c r="E43" s="12"/>
      <c r="F43" s="12"/>
      <c r="G43" s="12"/>
      <c r="H43" s="12"/>
      <c r="I43" s="12"/>
      <c r="J43" s="12"/>
      <c r="K43" s="12"/>
      <c r="L43" s="12"/>
      <c r="M43" s="12"/>
      <c r="N43" s="12"/>
      <c r="O43" s="12"/>
      <c r="P43" s="12"/>
      <c r="Q43" s="12"/>
      <c r="R43" s="12"/>
      <c r="S43" s="12"/>
      <c r="T43" s="12"/>
      <c r="U43" s="13"/>
      <c r="V43" s="12"/>
      <c r="W43" s="13"/>
      <c r="X43" s="13"/>
      <c r="Y43" s="11"/>
    </row>
    <row r="44">
      <c r="A44" s="12"/>
      <c r="B44" s="12"/>
      <c r="C44" s="12"/>
      <c r="D44" s="12"/>
      <c r="E44" s="12"/>
      <c r="F44" s="12"/>
      <c r="G44" s="12"/>
      <c r="H44" s="12"/>
      <c r="I44" s="12"/>
      <c r="J44" s="12"/>
      <c r="K44" s="12"/>
      <c r="L44" s="12"/>
      <c r="M44" s="12"/>
      <c r="N44" s="12"/>
      <c r="O44" s="12"/>
      <c r="P44" s="12"/>
      <c r="Q44" s="12"/>
      <c r="R44" s="12"/>
      <c r="S44" s="12"/>
      <c r="T44" s="12"/>
      <c r="U44" s="13"/>
      <c r="V44" s="12"/>
      <c r="W44" s="13"/>
      <c r="X44" s="13"/>
      <c r="Y44" s="11"/>
    </row>
    <row r="45">
      <c r="A45" s="12"/>
      <c r="B45" s="12"/>
      <c r="C45" s="12"/>
      <c r="D45" s="12"/>
      <c r="E45" s="12"/>
      <c r="F45" s="12"/>
      <c r="G45" s="12"/>
      <c r="H45" s="12"/>
      <c r="I45" s="12"/>
      <c r="J45" s="12"/>
      <c r="K45" s="12"/>
      <c r="L45" s="12"/>
      <c r="M45" s="12"/>
      <c r="N45" s="12"/>
      <c r="O45" s="12"/>
      <c r="P45" s="12"/>
      <c r="Q45" s="12"/>
      <c r="R45" s="12"/>
      <c r="S45" s="12"/>
      <c r="T45" s="12"/>
      <c r="U45" s="13"/>
      <c r="V45" s="12"/>
      <c r="W45" s="13"/>
      <c r="X45" s="13"/>
      <c r="Y45" s="11"/>
    </row>
    <row r="46">
      <c r="A46" s="12"/>
      <c r="B46" s="12"/>
      <c r="C46" s="12"/>
      <c r="D46" s="12"/>
      <c r="E46" s="12"/>
      <c r="F46" s="12"/>
      <c r="G46" s="12"/>
      <c r="H46" s="12"/>
      <c r="I46" s="12"/>
      <c r="J46" s="12"/>
      <c r="K46" s="12"/>
      <c r="L46" s="12"/>
      <c r="M46" s="12"/>
      <c r="N46" s="12"/>
      <c r="O46" s="12"/>
      <c r="P46" s="12"/>
      <c r="Q46" s="12"/>
      <c r="R46" s="12"/>
      <c r="S46" s="12"/>
      <c r="T46" s="12"/>
      <c r="U46" s="13"/>
      <c r="V46" s="13"/>
      <c r="W46" s="13"/>
      <c r="X46" s="13"/>
      <c r="Y46" s="11"/>
    </row>
    <row r="47">
      <c r="A47" s="12"/>
      <c r="B47" s="12"/>
      <c r="C47" s="12"/>
      <c r="D47" s="12"/>
      <c r="E47" s="12"/>
      <c r="F47" s="12"/>
      <c r="G47" s="12"/>
      <c r="H47" s="12"/>
      <c r="I47" s="12"/>
      <c r="J47" s="12"/>
      <c r="K47" s="12"/>
      <c r="L47" s="12"/>
      <c r="M47" s="12"/>
      <c r="N47" s="12"/>
      <c r="O47" s="12"/>
      <c r="P47" s="12"/>
      <c r="Q47" s="12"/>
      <c r="R47" s="12"/>
      <c r="S47" s="12"/>
      <c r="T47" s="12"/>
      <c r="U47" s="13"/>
      <c r="V47" s="12"/>
      <c r="W47" s="13"/>
      <c r="X47" s="13"/>
      <c r="Y47" s="11"/>
    </row>
    <row r="48">
      <c r="A48" s="12"/>
      <c r="B48" s="12"/>
      <c r="C48" s="12"/>
      <c r="D48" s="12"/>
      <c r="E48" s="12"/>
      <c r="F48" s="12"/>
      <c r="G48" s="12"/>
      <c r="H48" s="12"/>
      <c r="I48" s="12"/>
      <c r="J48" s="12"/>
      <c r="K48" s="12"/>
      <c r="L48" s="12"/>
      <c r="M48" s="12"/>
      <c r="N48" s="12"/>
      <c r="O48" s="12"/>
      <c r="P48" s="12"/>
      <c r="Q48" s="12"/>
      <c r="R48" s="12"/>
      <c r="S48" s="12"/>
      <c r="T48" s="12"/>
      <c r="U48" s="13"/>
      <c r="V48" s="12"/>
      <c r="W48" s="13"/>
      <c r="X48" s="13"/>
      <c r="Y48" s="11"/>
    </row>
    <row r="49">
      <c r="A49" s="12"/>
      <c r="B49" s="12"/>
      <c r="C49" s="12"/>
      <c r="D49" s="12"/>
      <c r="E49" s="12"/>
      <c r="F49" s="12"/>
      <c r="G49" s="12"/>
      <c r="H49" s="12"/>
      <c r="I49" s="12"/>
      <c r="J49" s="12"/>
      <c r="K49" s="12"/>
      <c r="L49" s="12"/>
      <c r="M49" s="12"/>
      <c r="N49" s="12"/>
      <c r="O49" s="12"/>
      <c r="P49" s="12"/>
      <c r="Q49" s="12"/>
      <c r="R49" s="12"/>
      <c r="S49" s="12"/>
      <c r="T49" s="12"/>
      <c r="U49" s="13"/>
      <c r="V49" s="13"/>
      <c r="W49" s="13"/>
      <c r="X49" s="13"/>
      <c r="Y49" s="11"/>
    </row>
    <row r="50">
      <c r="A50" s="12"/>
      <c r="B50" s="12"/>
      <c r="C50" s="12"/>
      <c r="D50" s="12"/>
      <c r="E50" s="12"/>
      <c r="F50" s="12"/>
      <c r="G50" s="12"/>
      <c r="H50" s="12"/>
      <c r="I50" s="12"/>
      <c r="J50" s="12"/>
      <c r="K50" s="12"/>
      <c r="L50" s="12"/>
      <c r="M50" s="12"/>
      <c r="N50" s="12"/>
      <c r="O50" s="12"/>
      <c r="P50" s="12"/>
      <c r="Q50" s="12"/>
      <c r="R50" s="12"/>
      <c r="S50" s="12"/>
      <c r="T50" s="12"/>
      <c r="U50" s="13"/>
      <c r="V50" s="12"/>
      <c r="W50" s="13"/>
      <c r="X50" s="13"/>
      <c r="Y50" s="11"/>
    </row>
    <row r="51">
      <c r="A51" s="12"/>
      <c r="B51" s="12"/>
      <c r="C51" s="12"/>
      <c r="D51" s="12"/>
      <c r="E51" s="12"/>
      <c r="F51" s="12"/>
      <c r="G51" s="12"/>
      <c r="H51" s="12"/>
      <c r="I51" s="12"/>
      <c r="J51" s="12"/>
      <c r="K51" s="12"/>
      <c r="L51" s="12"/>
      <c r="M51" s="12"/>
      <c r="N51" s="12"/>
      <c r="O51" s="12"/>
      <c r="P51" s="12"/>
      <c r="Q51" s="12"/>
      <c r="R51" s="12"/>
      <c r="S51" s="12"/>
      <c r="T51" s="12"/>
      <c r="U51" s="13"/>
      <c r="V51" s="12"/>
      <c r="W51" s="13"/>
      <c r="X51" s="13"/>
      <c r="Y51" s="11"/>
    </row>
    <row r="52">
      <c r="A52" s="12"/>
      <c r="B52" s="12"/>
      <c r="C52" s="12"/>
      <c r="D52" s="12"/>
      <c r="E52" s="12"/>
      <c r="F52" s="12"/>
      <c r="G52" s="12"/>
      <c r="H52" s="12"/>
      <c r="I52" s="12"/>
      <c r="J52" s="12"/>
      <c r="K52" s="12"/>
      <c r="L52" s="12"/>
      <c r="M52" s="12"/>
      <c r="N52" s="12"/>
      <c r="O52" s="12"/>
      <c r="P52" s="12"/>
      <c r="Q52" s="12"/>
      <c r="R52" s="12"/>
      <c r="S52" s="12"/>
      <c r="T52" s="12"/>
      <c r="U52" s="13"/>
      <c r="V52" s="13"/>
      <c r="W52" s="13"/>
      <c r="X52" s="13"/>
      <c r="Y52" s="11"/>
    </row>
    <row r="53">
      <c r="A53" s="12"/>
      <c r="B53" s="12"/>
      <c r="C53" s="12"/>
      <c r="D53" s="12"/>
      <c r="E53" s="12"/>
      <c r="F53" s="12"/>
      <c r="G53" s="12"/>
      <c r="H53" s="12"/>
      <c r="I53" s="12"/>
      <c r="J53" s="12"/>
      <c r="K53" s="12"/>
      <c r="L53" s="12"/>
      <c r="M53" s="12"/>
      <c r="N53" s="12"/>
      <c r="O53" s="12"/>
      <c r="P53" s="12"/>
      <c r="Q53" s="12"/>
      <c r="R53" s="12"/>
      <c r="S53" s="12"/>
      <c r="T53" s="12"/>
      <c r="U53" s="13"/>
      <c r="V53" s="12"/>
      <c r="W53" s="13"/>
      <c r="X53" s="13"/>
      <c r="Y53" s="11"/>
    </row>
    <row r="54">
      <c r="A54" s="12"/>
      <c r="B54" s="12"/>
      <c r="C54" s="12"/>
      <c r="D54" s="12"/>
      <c r="E54" s="12"/>
      <c r="F54" s="12"/>
      <c r="G54" s="12"/>
      <c r="H54" s="12"/>
      <c r="I54" s="12"/>
      <c r="J54" s="12"/>
      <c r="K54" s="12"/>
      <c r="L54" s="12"/>
      <c r="M54" s="12"/>
      <c r="N54" s="12"/>
      <c r="O54" s="12"/>
      <c r="P54" s="12"/>
      <c r="Q54" s="12"/>
      <c r="R54" s="12"/>
      <c r="S54" s="12"/>
      <c r="T54" s="12"/>
      <c r="U54" s="13"/>
      <c r="V54" s="13"/>
      <c r="W54" s="13"/>
      <c r="X54" s="13"/>
      <c r="Y54" s="11"/>
    </row>
    <row r="55">
      <c r="A55" s="12"/>
      <c r="B55" s="12"/>
      <c r="C55" s="12"/>
      <c r="D55" s="12"/>
      <c r="E55" s="12"/>
      <c r="F55" s="12"/>
      <c r="G55" s="12"/>
      <c r="H55" s="12"/>
      <c r="I55" s="12"/>
      <c r="J55" s="12"/>
      <c r="K55" s="12"/>
      <c r="L55" s="12"/>
      <c r="M55" s="12"/>
      <c r="N55" s="12"/>
      <c r="O55" s="12"/>
      <c r="P55" s="12"/>
      <c r="Q55" s="12"/>
      <c r="R55" s="12"/>
      <c r="S55" s="12"/>
      <c r="T55" s="12"/>
      <c r="U55" s="13"/>
      <c r="V55" s="12"/>
      <c r="W55" s="13"/>
      <c r="X55" s="13"/>
      <c r="Y55" s="11"/>
    </row>
    <row r="56">
      <c r="A56" s="12"/>
      <c r="B56" s="12"/>
      <c r="C56" s="12"/>
      <c r="D56" s="12"/>
      <c r="E56" s="12"/>
      <c r="F56" s="12"/>
      <c r="G56" s="12"/>
      <c r="H56" s="12"/>
      <c r="I56" s="12"/>
      <c r="J56" s="12"/>
      <c r="K56" s="12"/>
      <c r="L56" s="12"/>
      <c r="M56" s="12"/>
      <c r="N56" s="12"/>
      <c r="O56" s="12"/>
      <c r="P56" s="12"/>
      <c r="Q56" s="12"/>
      <c r="R56" s="12"/>
      <c r="S56" s="12"/>
      <c r="T56" s="12"/>
      <c r="U56" s="13"/>
      <c r="V56" s="12"/>
      <c r="W56" s="13"/>
      <c r="X56" s="13"/>
      <c r="Y56" s="11"/>
    </row>
    <row r="57">
      <c r="A57" s="12"/>
      <c r="B57" s="12"/>
      <c r="C57" s="12"/>
      <c r="D57" s="12"/>
      <c r="E57" s="12"/>
      <c r="F57" s="12"/>
      <c r="G57" s="12"/>
      <c r="H57" s="12"/>
      <c r="I57" s="12"/>
      <c r="J57" s="12"/>
      <c r="K57" s="12"/>
      <c r="L57" s="12"/>
      <c r="M57" s="12"/>
      <c r="N57" s="12"/>
      <c r="O57" s="12"/>
      <c r="P57" s="12"/>
      <c r="Q57" s="12"/>
      <c r="R57" s="12"/>
      <c r="S57" s="12"/>
      <c r="T57" s="12"/>
      <c r="U57" s="13"/>
      <c r="V57" s="12"/>
      <c r="W57" s="13"/>
      <c r="X57" s="13"/>
      <c r="Y57" s="11"/>
    </row>
    <row r="58">
      <c r="A58" s="12"/>
      <c r="B58" s="12"/>
      <c r="C58" s="12"/>
      <c r="D58" s="12"/>
      <c r="E58" s="12"/>
      <c r="F58" s="12"/>
      <c r="G58" s="12"/>
      <c r="H58" s="12"/>
      <c r="I58" s="12"/>
      <c r="J58" s="12"/>
      <c r="K58" s="12"/>
      <c r="L58" s="12"/>
      <c r="M58" s="12"/>
      <c r="N58" s="12"/>
      <c r="O58" s="12"/>
      <c r="P58" s="12"/>
      <c r="Q58" s="12"/>
      <c r="R58" s="12"/>
      <c r="S58" s="12"/>
      <c r="T58" s="12"/>
      <c r="U58" s="13"/>
      <c r="V58" s="12"/>
      <c r="W58" s="13"/>
      <c r="X58" s="13"/>
      <c r="Y58" s="11"/>
    </row>
    <row r="59">
      <c r="A59" s="12"/>
      <c r="B59" s="12"/>
      <c r="C59" s="12"/>
      <c r="D59" s="12"/>
      <c r="E59" s="12"/>
      <c r="F59" s="12"/>
      <c r="G59" s="12"/>
      <c r="H59" s="12"/>
      <c r="I59" s="12"/>
      <c r="J59" s="12"/>
      <c r="K59" s="12"/>
      <c r="L59" s="12"/>
      <c r="M59" s="12"/>
      <c r="N59" s="12"/>
      <c r="O59" s="12"/>
      <c r="P59" s="12"/>
      <c r="Q59" s="12"/>
      <c r="R59" s="12"/>
      <c r="S59" s="12"/>
      <c r="T59" s="12"/>
      <c r="U59" s="13"/>
      <c r="V59" s="12"/>
      <c r="W59" s="13"/>
      <c r="X59" s="13"/>
      <c r="Y59" s="11"/>
    </row>
    <row r="60">
      <c r="A60" s="12"/>
      <c r="B60" s="12"/>
      <c r="C60" s="12"/>
      <c r="D60" s="12"/>
      <c r="E60" s="12"/>
      <c r="F60" s="12"/>
      <c r="G60" s="12"/>
      <c r="H60" s="12"/>
      <c r="I60" s="12"/>
      <c r="J60" s="12"/>
      <c r="K60" s="12"/>
      <c r="L60" s="12"/>
      <c r="M60" s="12"/>
      <c r="N60" s="12"/>
      <c r="O60" s="12"/>
      <c r="P60" s="12"/>
      <c r="Q60" s="12"/>
      <c r="R60" s="12"/>
      <c r="S60" s="12"/>
      <c r="T60" s="12"/>
      <c r="U60" s="13"/>
      <c r="V60" s="13"/>
      <c r="W60" s="13"/>
      <c r="X60" s="13"/>
      <c r="Y60" s="11"/>
    </row>
    <row r="61">
      <c r="A61" s="12"/>
      <c r="B61" s="12"/>
      <c r="C61" s="12"/>
      <c r="D61" s="12"/>
      <c r="E61" s="12"/>
      <c r="F61" s="12"/>
      <c r="G61" s="12"/>
      <c r="H61" s="12"/>
      <c r="I61" s="12"/>
      <c r="J61" s="12"/>
      <c r="K61" s="12"/>
      <c r="L61" s="12"/>
      <c r="M61" s="12"/>
      <c r="N61" s="12"/>
      <c r="O61" s="12"/>
      <c r="P61" s="12"/>
      <c r="Q61" s="12"/>
      <c r="R61" s="12"/>
      <c r="S61" s="12"/>
      <c r="T61" s="12"/>
      <c r="U61" s="13"/>
      <c r="V61" s="12"/>
      <c r="W61" s="13"/>
      <c r="X61" s="13"/>
      <c r="Y61" s="11"/>
    </row>
    <row r="62">
      <c r="A62" s="12"/>
      <c r="B62" s="12"/>
      <c r="C62" s="12"/>
      <c r="D62" s="12"/>
      <c r="E62" s="12"/>
      <c r="F62" s="12"/>
      <c r="G62" s="12"/>
      <c r="H62" s="12"/>
      <c r="I62" s="12"/>
      <c r="J62" s="12"/>
      <c r="K62" s="12"/>
      <c r="L62" s="12"/>
      <c r="M62" s="12"/>
      <c r="N62" s="12"/>
      <c r="O62" s="12"/>
      <c r="P62" s="12"/>
      <c r="Q62" s="12"/>
      <c r="R62" s="12"/>
      <c r="S62" s="12"/>
      <c r="T62" s="12"/>
      <c r="U62" s="13"/>
      <c r="V62" s="13"/>
      <c r="W62" s="13"/>
      <c r="X62" s="13"/>
      <c r="Y62" s="11"/>
    </row>
    <row r="63">
      <c r="A63" s="12"/>
      <c r="B63" s="12"/>
      <c r="C63" s="12"/>
      <c r="D63" s="12"/>
      <c r="E63" s="12"/>
      <c r="F63" s="12"/>
      <c r="G63" s="12"/>
      <c r="H63" s="12"/>
      <c r="I63" s="12"/>
      <c r="J63" s="12"/>
      <c r="K63" s="12"/>
      <c r="L63" s="12"/>
      <c r="M63" s="12"/>
      <c r="N63" s="12"/>
      <c r="O63" s="12"/>
      <c r="P63" s="12"/>
      <c r="Q63" s="12"/>
      <c r="R63" s="12"/>
      <c r="S63" s="12"/>
      <c r="T63" s="12"/>
      <c r="U63" s="13"/>
      <c r="V63" s="13"/>
      <c r="W63" s="13"/>
      <c r="X63" s="13"/>
      <c r="Y63" s="11"/>
    </row>
    <row r="64">
      <c r="A64" s="12"/>
      <c r="B64" s="12"/>
      <c r="C64" s="12"/>
      <c r="D64" s="12"/>
      <c r="E64" s="12"/>
      <c r="F64" s="12"/>
      <c r="G64" s="12"/>
      <c r="H64" s="12"/>
      <c r="I64" s="12"/>
      <c r="J64" s="12"/>
      <c r="K64" s="12"/>
      <c r="L64" s="12"/>
      <c r="M64" s="12"/>
      <c r="N64" s="12"/>
      <c r="O64" s="12"/>
      <c r="P64" s="12"/>
      <c r="Q64" s="12"/>
      <c r="R64" s="12"/>
      <c r="S64" s="12"/>
      <c r="T64" s="12"/>
      <c r="U64" s="13"/>
      <c r="V64" s="13"/>
      <c r="W64" s="13"/>
      <c r="X64" s="13"/>
      <c r="Y64" s="11"/>
    </row>
    <row r="65">
      <c r="A65" s="12"/>
      <c r="B65" s="12"/>
      <c r="C65" s="12"/>
      <c r="D65" s="12"/>
      <c r="E65" s="12"/>
      <c r="F65" s="12"/>
      <c r="G65" s="12"/>
      <c r="H65" s="12"/>
      <c r="I65" s="12"/>
      <c r="J65" s="12"/>
      <c r="K65" s="12"/>
      <c r="L65" s="12"/>
      <c r="M65" s="12"/>
      <c r="N65" s="12"/>
      <c r="O65" s="12"/>
      <c r="P65" s="12"/>
      <c r="Q65" s="12"/>
      <c r="R65" s="12"/>
      <c r="S65" s="12"/>
      <c r="T65" s="12"/>
      <c r="U65" s="13"/>
      <c r="V65" s="12"/>
      <c r="W65" s="13"/>
      <c r="X65" s="13"/>
      <c r="Y65" s="11"/>
    </row>
    <row r="66">
      <c r="A66" s="12"/>
      <c r="B66" s="12"/>
      <c r="C66" s="12"/>
      <c r="D66" s="12"/>
      <c r="E66" s="12"/>
      <c r="F66" s="12"/>
      <c r="G66" s="12"/>
      <c r="H66" s="12"/>
      <c r="I66" s="12"/>
      <c r="J66" s="12"/>
      <c r="K66" s="12"/>
      <c r="L66" s="12"/>
      <c r="M66" s="12"/>
      <c r="N66" s="12"/>
      <c r="O66" s="12"/>
      <c r="P66" s="12"/>
      <c r="Q66" s="12"/>
      <c r="R66" s="12"/>
      <c r="S66" s="12"/>
      <c r="T66" s="12"/>
      <c r="U66" s="13"/>
      <c r="V66" s="13"/>
      <c r="W66" s="13"/>
      <c r="X66" s="13"/>
      <c r="Y66" s="11"/>
    </row>
    <row r="67">
      <c r="A67" s="12"/>
      <c r="B67" s="12"/>
      <c r="C67" s="12"/>
      <c r="D67" s="12"/>
      <c r="E67" s="12"/>
      <c r="F67" s="12"/>
      <c r="G67" s="12"/>
      <c r="H67" s="12"/>
      <c r="I67" s="12"/>
      <c r="J67" s="12"/>
      <c r="K67" s="12"/>
      <c r="L67" s="12"/>
      <c r="M67" s="12"/>
      <c r="N67" s="12"/>
      <c r="O67" s="12"/>
      <c r="P67" s="12"/>
      <c r="Q67" s="12"/>
      <c r="R67" s="12"/>
      <c r="S67" s="12"/>
      <c r="T67" s="12"/>
      <c r="U67" s="13"/>
      <c r="V67" s="12"/>
      <c r="W67" s="13"/>
      <c r="X67" s="13"/>
      <c r="Y67" s="11"/>
    </row>
    <row r="68">
      <c r="A68" s="12"/>
      <c r="B68" s="12"/>
      <c r="C68" s="12"/>
      <c r="D68" s="12"/>
      <c r="E68" s="12"/>
      <c r="F68" s="12"/>
      <c r="G68" s="12"/>
      <c r="H68" s="12"/>
      <c r="I68" s="12"/>
      <c r="J68" s="12"/>
      <c r="K68" s="12"/>
      <c r="L68" s="12"/>
      <c r="M68" s="12"/>
      <c r="N68" s="12"/>
      <c r="O68" s="12"/>
      <c r="P68" s="12"/>
      <c r="Q68" s="12"/>
      <c r="R68" s="12"/>
      <c r="S68" s="12"/>
      <c r="T68" s="12"/>
      <c r="U68" s="13"/>
      <c r="V68" s="12"/>
      <c r="W68" s="13"/>
      <c r="X68" s="13"/>
      <c r="Y68" s="11"/>
    </row>
    <row r="69">
      <c r="A69" s="12"/>
      <c r="B69" s="12"/>
      <c r="C69" s="12"/>
      <c r="D69" s="12"/>
      <c r="E69" s="12"/>
      <c r="F69" s="12"/>
      <c r="G69" s="12"/>
      <c r="H69" s="12"/>
      <c r="I69" s="12"/>
      <c r="J69" s="12"/>
      <c r="K69" s="12"/>
      <c r="L69" s="12"/>
      <c r="M69" s="12"/>
      <c r="N69" s="12"/>
      <c r="O69" s="12"/>
      <c r="P69" s="12"/>
      <c r="Q69" s="12"/>
      <c r="R69" s="12"/>
      <c r="S69" s="12"/>
      <c r="T69" s="12"/>
      <c r="U69" s="13"/>
      <c r="V69" s="13"/>
      <c r="W69" s="13"/>
      <c r="X69" s="13"/>
      <c r="Y69" s="11"/>
    </row>
    <row r="70">
      <c r="A70" s="12"/>
      <c r="B70" s="12"/>
      <c r="C70" s="12"/>
      <c r="D70" s="12"/>
      <c r="E70" s="12"/>
      <c r="F70" s="12"/>
      <c r="G70" s="12"/>
      <c r="H70" s="12"/>
      <c r="I70" s="12"/>
      <c r="J70" s="12"/>
      <c r="K70" s="12"/>
      <c r="L70" s="12"/>
      <c r="M70" s="12"/>
      <c r="N70" s="12"/>
      <c r="O70" s="12"/>
      <c r="P70" s="12"/>
      <c r="Q70" s="12"/>
      <c r="R70" s="12"/>
      <c r="S70" s="12"/>
      <c r="T70" s="12"/>
      <c r="U70" s="13"/>
      <c r="V70" s="13"/>
      <c r="W70" s="13"/>
      <c r="X70" s="13"/>
      <c r="Y70" s="11"/>
    </row>
    <row r="71">
      <c r="A71" s="12"/>
      <c r="B71" s="12"/>
      <c r="C71" s="12"/>
      <c r="D71" s="12"/>
      <c r="E71" s="12"/>
      <c r="F71" s="12"/>
      <c r="G71" s="12"/>
      <c r="H71" s="12"/>
      <c r="I71" s="12"/>
      <c r="J71" s="12"/>
      <c r="K71" s="12"/>
      <c r="L71" s="12"/>
      <c r="M71" s="12"/>
      <c r="N71" s="12"/>
      <c r="O71" s="12"/>
      <c r="P71" s="12"/>
      <c r="Q71" s="12"/>
      <c r="R71" s="12"/>
      <c r="S71" s="12"/>
      <c r="T71" s="12"/>
      <c r="U71" s="13"/>
      <c r="V71" s="13"/>
      <c r="W71" s="13"/>
      <c r="X71" s="13"/>
      <c r="Y71" s="11"/>
    </row>
    <row r="72">
      <c r="A72" s="12"/>
      <c r="B72" s="12"/>
      <c r="C72" s="12"/>
      <c r="D72" s="12"/>
      <c r="E72" s="12"/>
      <c r="F72" s="12"/>
      <c r="G72" s="12"/>
      <c r="H72" s="12"/>
      <c r="I72" s="12"/>
      <c r="J72" s="12"/>
      <c r="K72" s="12"/>
      <c r="L72" s="12"/>
      <c r="M72" s="12"/>
      <c r="N72" s="12"/>
      <c r="O72" s="12"/>
      <c r="P72" s="12"/>
      <c r="Q72" s="12"/>
      <c r="R72" s="12"/>
      <c r="S72" s="12"/>
      <c r="T72" s="12"/>
      <c r="U72" s="13"/>
      <c r="V72" s="13"/>
      <c r="W72" s="13"/>
      <c r="X72" s="13"/>
      <c r="Y72" s="11"/>
    </row>
    <row r="73">
      <c r="A73" s="12"/>
      <c r="B73" s="12"/>
      <c r="C73" s="12"/>
      <c r="D73" s="12"/>
      <c r="E73" s="12"/>
      <c r="F73" s="12"/>
      <c r="G73" s="12"/>
      <c r="H73" s="12"/>
      <c r="I73" s="12"/>
      <c r="J73" s="12"/>
      <c r="K73" s="12"/>
      <c r="L73" s="12"/>
      <c r="M73" s="12"/>
      <c r="N73" s="12"/>
      <c r="O73" s="12"/>
      <c r="P73" s="12"/>
      <c r="Q73" s="12"/>
      <c r="R73" s="12"/>
      <c r="S73" s="12"/>
      <c r="T73" s="12"/>
      <c r="U73" s="13"/>
      <c r="V73" s="13"/>
      <c r="W73" s="13"/>
      <c r="X73" s="13"/>
      <c r="Y73" s="11"/>
    </row>
    <row r="74">
      <c r="A74" s="12"/>
      <c r="B74" s="12"/>
      <c r="C74" s="12"/>
      <c r="D74" s="12"/>
      <c r="E74" s="12"/>
      <c r="F74" s="12"/>
      <c r="G74" s="12"/>
      <c r="H74" s="12"/>
      <c r="I74" s="12"/>
      <c r="J74" s="12"/>
      <c r="K74" s="12"/>
      <c r="L74" s="12"/>
      <c r="M74" s="12"/>
      <c r="N74" s="12"/>
      <c r="O74" s="12"/>
      <c r="P74" s="12"/>
      <c r="Q74" s="12"/>
      <c r="R74" s="12"/>
      <c r="S74" s="12"/>
      <c r="T74" s="12"/>
      <c r="U74" s="13"/>
      <c r="V74" s="12"/>
      <c r="W74" s="13"/>
      <c r="X74" s="13"/>
      <c r="Y74" s="11"/>
    </row>
    <row r="75">
      <c r="A75" s="12"/>
      <c r="B75" s="12"/>
      <c r="C75" s="12"/>
      <c r="D75" s="12"/>
      <c r="E75" s="12"/>
      <c r="F75" s="12"/>
      <c r="G75" s="12"/>
      <c r="H75" s="12"/>
      <c r="I75" s="12"/>
      <c r="J75" s="12"/>
      <c r="K75" s="12"/>
      <c r="L75" s="12"/>
      <c r="M75" s="12"/>
      <c r="N75" s="12"/>
      <c r="O75" s="12"/>
      <c r="P75" s="12"/>
      <c r="Q75" s="12"/>
      <c r="R75" s="12"/>
      <c r="S75" s="12"/>
      <c r="T75" s="12"/>
      <c r="U75" s="13"/>
      <c r="V75" s="12"/>
      <c r="W75" s="13"/>
      <c r="X75" s="13"/>
      <c r="Y75" s="11"/>
    </row>
    <row r="76">
      <c r="A76" s="12"/>
      <c r="B76" s="12"/>
      <c r="C76" s="12"/>
      <c r="D76" s="12"/>
      <c r="E76" s="12"/>
      <c r="F76" s="12"/>
      <c r="G76" s="12"/>
      <c r="H76" s="12"/>
      <c r="I76" s="12"/>
      <c r="J76" s="12"/>
      <c r="K76" s="12"/>
      <c r="L76" s="12"/>
      <c r="M76" s="12"/>
      <c r="N76" s="12"/>
      <c r="O76" s="12"/>
      <c r="P76" s="12"/>
      <c r="Q76" s="12"/>
      <c r="R76" s="12"/>
      <c r="S76" s="12"/>
      <c r="T76" s="12"/>
      <c r="U76" s="13"/>
      <c r="V76" s="12"/>
      <c r="W76" s="13"/>
      <c r="X76" s="13"/>
      <c r="Y76" s="11"/>
    </row>
    <row r="77">
      <c r="A77" s="12"/>
      <c r="B77" s="12"/>
      <c r="C77" s="12"/>
      <c r="D77" s="12"/>
      <c r="E77" s="12"/>
      <c r="F77" s="12"/>
      <c r="G77" s="12"/>
      <c r="H77" s="12"/>
      <c r="I77" s="12"/>
      <c r="J77" s="12"/>
      <c r="K77" s="12"/>
      <c r="L77" s="12"/>
      <c r="M77" s="12"/>
      <c r="N77" s="12"/>
      <c r="O77" s="12"/>
      <c r="P77" s="12"/>
      <c r="Q77" s="12"/>
      <c r="R77" s="12"/>
      <c r="S77" s="12"/>
      <c r="T77" s="12"/>
      <c r="U77" s="13"/>
      <c r="V77" s="12"/>
      <c r="W77" s="13"/>
      <c r="X77" s="13"/>
      <c r="Y77" s="11"/>
    </row>
    <row r="78">
      <c r="A78" s="12"/>
      <c r="B78" s="12"/>
      <c r="C78" s="12"/>
      <c r="D78" s="12"/>
      <c r="E78" s="12"/>
      <c r="F78" s="12"/>
      <c r="G78" s="12"/>
      <c r="H78" s="12"/>
      <c r="I78" s="12"/>
      <c r="J78" s="12"/>
      <c r="K78" s="12"/>
      <c r="L78" s="12"/>
      <c r="M78" s="12"/>
      <c r="N78" s="12"/>
      <c r="O78" s="12"/>
      <c r="P78" s="12"/>
      <c r="Q78" s="12"/>
      <c r="R78" s="12"/>
      <c r="S78" s="12"/>
      <c r="T78" s="12"/>
      <c r="U78" s="13"/>
      <c r="V78" s="13"/>
      <c r="W78" s="13"/>
      <c r="X78" s="13"/>
      <c r="Y78" s="11"/>
    </row>
    <row r="79">
      <c r="A79" s="12"/>
      <c r="B79" s="12"/>
      <c r="C79" s="12"/>
      <c r="D79" s="12"/>
      <c r="E79" s="12"/>
      <c r="F79" s="12"/>
      <c r="G79" s="12"/>
      <c r="H79" s="12"/>
      <c r="I79" s="12"/>
      <c r="J79" s="12"/>
      <c r="K79" s="12"/>
      <c r="L79" s="12"/>
      <c r="M79" s="12"/>
      <c r="N79" s="12"/>
      <c r="O79" s="12"/>
      <c r="P79" s="12"/>
      <c r="Q79" s="12"/>
      <c r="R79" s="12"/>
      <c r="S79" s="12"/>
      <c r="T79" s="12"/>
      <c r="U79" s="13"/>
      <c r="V79" s="12"/>
      <c r="W79" s="13"/>
      <c r="X79" s="13"/>
      <c r="Y79" s="11"/>
    </row>
    <row r="80">
      <c r="A80" s="12"/>
      <c r="B80" s="12"/>
      <c r="C80" s="12"/>
      <c r="D80" s="12"/>
      <c r="E80" s="12"/>
      <c r="F80" s="12"/>
      <c r="G80" s="12"/>
      <c r="H80" s="12"/>
      <c r="I80" s="12"/>
      <c r="J80" s="12"/>
      <c r="K80" s="12"/>
      <c r="L80" s="12"/>
      <c r="M80" s="12"/>
      <c r="N80" s="12"/>
      <c r="O80" s="12"/>
      <c r="P80" s="12"/>
      <c r="Q80" s="12"/>
      <c r="R80" s="12"/>
      <c r="S80" s="12"/>
      <c r="T80" s="12"/>
      <c r="U80" s="13"/>
      <c r="V80" s="12"/>
      <c r="W80" s="13"/>
      <c r="X80" s="13"/>
      <c r="Y80" s="11"/>
    </row>
    <row r="81">
      <c r="A81" s="12"/>
      <c r="B81" s="12"/>
      <c r="C81" s="12"/>
      <c r="D81" s="12"/>
      <c r="E81" s="12"/>
      <c r="F81" s="12"/>
      <c r="G81" s="12"/>
      <c r="H81" s="12"/>
      <c r="I81" s="12"/>
      <c r="J81" s="12"/>
      <c r="K81" s="12"/>
      <c r="L81" s="12"/>
      <c r="M81" s="12"/>
      <c r="N81" s="12"/>
      <c r="O81" s="12"/>
      <c r="P81" s="12"/>
      <c r="Q81" s="12"/>
      <c r="R81" s="12"/>
      <c r="S81" s="12"/>
      <c r="T81" s="12"/>
      <c r="U81" s="13"/>
      <c r="V81" s="13"/>
      <c r="W81" s="13"/>
      <c r="X81" s="13"/>
      <c r="Y81" s="11"/>
    </row>
    <row r="82">
      <c r="A82" s="12"/>
      <c r="B82" s="12"/>
      <c r="C82" s="12"/>
      <c r="D82" s="12"/>
      <c r="E82" s="12"/>
      <c r="F82" s="12"/>
      <c r="G82" s="12"/>
      <c r="H82" s="12"/>
      <c r="I82" s="12"/>
      <c r="J82" s="12"/>
      <c r="K82" s="12"/>
      <c r="L82" s="12"/>
      <c r="M82" s="12"/>
      <c r="N82" s="12"/>
      <c r="O82" s="12"/>
      <c r="P82" s="12"/>
      <c r="Q82" s="12"/>
      <c r="R82" s="12"/>
      <c r="S82" s="12"/>
      <c r="T82" s="12"/>
      <c r="U82" s="13"/>
      <c r="V82" s="12"/>
      <c r="W82" s="13"/>
      <c r="X82" s="13"/>
      <c r="Y82" s="11"/>
    </row>
    <row r="83">
      <c r="A83" s="12"/>
      <c r="B83" s="12"/>
      <c r="C83" s="12"/>
      <c r="D83" s="12"/>
      <c r="E83" s="12"/>
      <c r="F83" s="12"/>
      <c r="G83" s="12"/>
      <c r="H83" s="12"/>
      <c r="I83" s="12"/>
      <c r="J83" s="12"/>
      <c r="K83" s="12"/>
      <c r="L83" s="12"/>
      <c r="M83" s="12"/>
      <c r="N83" s="12"/>
      <c r="O83" s="12"/>
      <c r="P83" s="12"/>
      <c r="Q83" s="12"/>
      <c r="R83" s="12"/>
      <c r="S83" s="12"/>
      <c r="T83" s="12"/>
      <c r="U83" s="13"/>
      <c r="V83" s="12"/>
      <c r="W83" s="13"/>
      <c r="X83" s="13"/>
      <c r="Y83" s="11"/>
    </row>
    <row r="84">
      <c r="A84" s="12"/>
      <c r="B84" s="12"/>
      <c r="C84" s="12"/>
      <c r="D84" s="12"/>
      <c r="E84" s="12"/>
      <c r="F84" s="12"/>
      <c r="G84" s="12"/>
      <c r="H84" s="12"/>
      <c r="I84" s="12"/>
      <c r="J84" s="12"/>
      <c r="K84" s="12"/>
      <c r="L84" s="12"/>
      <c r="M84" s="12"/>
      <c r="N84" s="12"/>
      <c r="O84" s="12"/>
      <c r="P84" s="12"/>
      <c r="Q84" s="12"/>
      <c r="R84" s="12"/>
      <c r="S84" s="12"/>
      <c r="T84" s="12"/>
      <c r="U84" s="13"/>
      <c r="V84" s="13"/>
      <c r="W84" s="13"/>
      <c r="X84" s="13"/>
      <c r="Y84" s="11"/>
    </row>
    <row r="85">
      <c r="A85" s="12"/>
      <c r="B85" s="12"/>
      <c r="C85" s="12"/>
      <c r="D85" s="12"/>
      <c r="E85" s="12"/>
      <c r="F85" s="12"/>
      <c r="G85" s="12"/>
      <c r="H85" s="12"/>
      <c r="I85" s="12"/>
      <c r="J85" s="12"/>
      <c r="K85" s="12"/>
      <c r="L85" s="12"/>
      <c r="M85" s="12"/>
      <c r="N85" s="12"/>
      <c r="O85" s="12"/>
      <c r="P85" s="12"/>
      <c r="Q85" s="12"/>
      <c r="R85" s="12"/>
      <c r="S85" s="12"/>
      <c r="T85" s="12"/>
      <c r="U85" s="13"/>
      <c r="V85" s="12"/>
      <c r="W85" s="13"/>
      <c r="X85" s="13"/>
      <c r="Y85" s="11"/>
    </row>
    <row r="86">
      <c r="A86" s="12"/>
      <c r="B86" s="12"/>
      <c r="C86" s="12"/>
      <c r="D86" s="12"/>
      <c r="E86" s="12"/>
      <c r="F86" s="12"/>
      <c r="G86" s="12"/>
      <c r="H86" s="12"/>
      <c r="I86" s="12"/>
      <c r="J86" s="12"/>
      <c r="K86" s="12"/>
      <c r="L86" s="12"/>
      <c r="M86" s="12"/>
      <c r="N86" s="12"/>
      <c r="O86" s="12"/>
      <c r="P86" s="12"/>
      <c r="Q86" s="12"/>
      <c r="R86" s="12"/>
      <c r="S86" s="12"/>
      <c r="T86" s="12"/>
      <c r="U86" s="13"/>
      <c r="V86" s="13"/>
      <c r="W86" s="13"/>
      <c r="X86" s="13"/>
      <c r="Y86" s="11"/>
    </row>
    <row r="87">
      <c r="A87" s="12"/>
      <c r="B87" s="12"/>
      <c r="C87" s="12"/>
      <c r="D87" s="12"/>
      <c r="E87" s="12"/>
      <c r="F87" s="12"/>
      <c r="G87" s="12"/>
      <c r="H87" s="12"/>
      <c r="I87" s="12"/>
      <c r="J87" s="12"/>
      <c r="K87" s="12"/>
      <c r="L87" s="12"/>
      <c r="M87" s="12"/>
      <c r="N87" s="12"/>
      <c r="O87" s="12"/>
      <c r="P87" s="12"/>
      <c r="Q87" s="12"/>
      <c r="R87" s="12"/>
      <c r="S87" s="12"/>
      <c r="T87" s="12"/>
      <c r="U87" s="13"/>
      <c r="V87" s="12"/>
      <c r="W87" s="13"/>
      <c r="X87" s="13"/>
      <c r="Y87" s="11"/>
    </row>
    <row r="88">
      <c r="A88" s="12"/>
      <c r="B88" s="12"/>
      <c r="C88" s="12"/>
      <c r="D88" s="12"/>
      <c r="E88" s="12"/>
      <c r="F88" s="12"/>
      <c r="G88" s="12"/>
      <c r="H88" s="12"/>
      <c r="I88" s="12"/>
      <c r="J88" s="12"/>
      <c r="K88" s="12"/>
      <c r="L88" s="12"/>
      <c r="M88" s="12"/>
      <c r="N88" s="12"/>
      <c r="O88" s="12"/>
      <c r="P88" s="12"/>
      <c r="Q88" s="12"/>
      <c r="R88" s="12"/>
      <c r="S88" s="12"/>
      <c r="T88" s="12"/>
      <c r="U88" s="13"/>
      <c r="V88" s="12"/>
      <c r="W88" s="13"/>
      <c r="X88" s="13"/>
      <c r="Y88" s="11"/>
    </row>
    <row r="89">
      <c r="A89" s="12"/>
      <c r="B89" s="12"/>
      <c r="C89" s="12"/>
      <c r="D89" s="12"/>
      <c r="E89" s="12"/>
      <c r="F89" s="12"/>
      <c r="G89" s="12"/>
      <c r="H89" s="12"/>
      <c r="I89" s="12"/>
      <c r="J89" s="12"/>
      <c r="K89" s="12"/>
      <c r="L89" s="12"/>
      <c r="M89" s="12"/>
      <c r="N89" s="12"/>
      <c r="O89" s="12"/>
      <c r="P89" s="12"/>
      <c r="Q89" s="12"/>
      <c r="R89" s="12"/>
      <c r="S89" s="12"/>
      <c r="T89" s="12"/>
      <c r="U89" s="13"/>
      <c r="V89" s="12"/>
      <c r="W89" s="13"/>
      <c r="X89" s="13"/>
      <c r="Y89" s="11"/>
    </row>
    <row r="90">
      <c r="A90" s="12"/>
      <c r="B90" s="12"/>
      <c r="C90" s="12"/>
      <c r="D90" s="12"/>
      <c r="E90" s="12"/>
      <c r="F90" s="12"/>
      <c r="G90" s="12"/>
      <c r="H90" s="12"/>
      <c r="I90" s="12"/>
      <c r="J90" s="12"/>
      <c r="K90" s="12"/>
      <c r="L90" s="12"/>
      <c r="M90" s="12"/>
      <c r="N90" s="12"/>
      <c r="O90" s="12"/>
      <c r="P90" s="12"/>
      <c r="Q90" s="12"/>
      <c r="R90" s="12"/>
      <c r="S90" s="12"/>
      <c r="T90" s="12"/>
      <c r="U90" s="13"/>
      <c r="V90" s="12"/>
      <c r="W90" s="13"/>
      <c r="X90" s="13"/>
      <c r="Y90" s="11"/>
    </row>
    <row r="91">
      <c r="A91" s="12"/>
      <c r="B91" s="12"/>
      <c r="C91" s="12"/>
      <c r="D91" s="12"/>
      <c r="E91" s="12"/>
      <c r="F91" s="12"/>
      <c r="G91" s="12"/>
      <c r="H91" s="12"/>
      <c r="I91" s="12"/>
      <c r="J91" s="12"/>
      <c r="K91" s="12"/>
      <c r="L91" s="12"/>
      <c r="M91" s="12"/>
      <c r="N91" s="12"/>
      <c r="O91" s="12"/>
      <c r="P91" s="12"/>
      <c r="Q91" s="12"/>
      <c r="R91" s="12"/>
      <c r="S91" s="12"/>
      <c r="T91" s="12"/>
      <c r="U91" s="13"/>
      <c r="V91" s="12"/>
      <c r="W91" s="13"/>
      <c r="X91" s="13"/>
      <c r="Y91" s="11"/>
    </row>
    <row r="92">
      <c r="A92" s="12"/>
      <c r="B92" s="12"/>
      <c r="C92" s="12"/>
      <c r="D92" s="12"/>
      <c r="E92" s="12"/>
      <c r="F92" s="12"/>
      <c r="G92" s="12"/>
      <c r="H92" s="12"/>
      <c r="I92" s="12"/>
      <c r="J92" s="12"/>
      <c r="K92" s="12"/>
      <c r="L92" s="12"/>
      <c r="M92" s="12"/>
      <c r="N92" s="12"/>
      <c r="O92" s="12"/>
      <c r="P92" s="12"/>
      <c r="Q92" s="12"/>
      <c r="R92" s="12"/>
      <c r="S92" s="12"/>
      <c r="T92" s="12"/>
      <c r="U92" s="13"/>
      <c r="V92" s="13"/>
      <c r="W92" s="13"/>
      <c r="X92" s="13"/>
      <c r="Y92" s="11"/>
    </row>
    <row r="93">
      <c r="A93" s="12"/>
      <c r="B93" s="12"/>
      <c r="C93" s="12"/>
      <c r="D93" s="12"/>
      <c r="E93" s="12"/>
      <c r="F93" s="12"/>
      <c r="G93" s="12"/>
      <c r="H93" s="12"/>
      <c r="I93" s="12"/>
      <c r="J93" s="12"/>
      <c r="K93" s="12"/>
      <c r="L93" s="12"/>
      <c r="M93" s="12"/>
      <c r="N93" s="12"/>
      <c r="O93" s="12"/>
      <c r="P93" s="12"/>
      <c r="Q93" s="12"/>
      <c r="R93" s="12"/>
      <c r="S93" s="12"/>
      <c r="T93" s="12"/>
      <c r="U93" s="13"/>
      <c r="V93" s="12"/>
      <c r="W93" s="13"/>
      <c r="X93" s="13"/>
      <c r="Y93" s="11"/>
    </row>
    <row r="94">
      <c r="A94" s="12"/>
      <c r="B94" s="12"/>
      <c r="C94" s="12"/>
      <c r="D94" s="12"/>
      <c r="E94" s="12"/>
      <c r="F94" s="12"/>
      <c r="G94" s="12"/>
      <c r="H94" s="12"/>
      <c r="I94" s="12"/>
      <c r="J94" s="12"/>
      <c r="K94" s="12"/>
      <c r="L94" s="12"/>
      <c r="M94" s="12"/>
      <c r="N94" s="12"/>
      <c r="O94" s="12"/>
      <c r="P94" s="12"/>
      <c r="Q94" s="12"/>
      <c r="R94" s="12"/>
      <c r="S94" s="12"/>
      <c r="T94" s="12"/>
      <c r="U94" s="13"/>
      <c r="V94" s="13"/>
      <c r="W94" s="13"/>
      <c r="X94" s="13"/>
      <c r="Y94" s="11"/>
    </row>
    <row r="95">
      <c r="A95" s="12"/>
      <c r="B95" s="12"/>
      <c r="C95" s="12"/>
      <c r="D95" s="12"/>
      <c r="E95" s="12"/>
      <c r="F95" s="12"/>
      <c r="G95" s="12"/>
      <c r="H95" s="12"/>
      <c r="I95" s="12"/>
      <c r="J95" s="12"/>
      <c r="K95" s="12"/>
      <c r="L95" s="12"/>
      <c r="M95" s="12"/>
      <c r="N95" s="12"/>
      <c r="O95" s="12"/>
      <c r="P95" s="12"/>
      <c r="Q95" s="12"/>
      <c r="R95" s="12"/>
      <c r="S95" s="12"/>
      <c r="T95" s="12"/>
      <c r="U95" s="13"/>
      <c r="V95" s="13"/>
      <c r="W95" s="13"/>
      <c r="X95" s="13"/>
      <c r="Y95" s="11"/>
    </row>
    <row r="96">
      <c r="A96" s="12"/>
      <c r="B96" s="12"/>
      <c r="C96" s="12"/>
      <c r="D96" s="12"/>
      <c r="E96" s="12"/>
      <c r="F96" s="12"/>
      <c r="G96" s="12"/>
      <c r="H96" s="12"/>
      <c r="I96" s="12"/>
      <c r="J96" s="12"/>
      <c r="K96" s="12"/>
      <c r="L96" s="12"/>
      <c r="M96" s="12"/>
      <c r="N96" s="12"/>
      <c r="O96" s="12"/>
      <c r="P96" s="12"/>
      <c r="Q96" s="12"/>
      <c r="R96" s="12"/>
      <c r="S96" s="12"/>
      <c r="T96" s="12"/>
      <c r="U96" s="13"/>
      <c r="V96" s="13"/>
      <c r="W96" s="13"/>
      <c r="X96" s="13"/>
      <c r="Y96" s="11"/>
    </row>
    <row r="97">
      <c r="A97" s="12"/>
      <c r="B97" s="12"/>
      <c r="C97" s="12"/>
      <c r="D97" s="12"/>
      <c r="E97" s="12"/>
      <c r="F97" s="12"/>
      <c r="G97" s="12"/>
      <c r="H97" s="12"/>
      <c r="I97" s="12"/>
      <c r="J97" s="12"/>
      <c r="K97" s="12"/>
      <c r="L97" s="12"/>
      <c r="M97" s="12"/>
      <c r="N97" s="12"/>
      <c r="O97" s="12"/>
      <c r="P97" s="12"/>
      <c r="Q97" s="12"/>
      <c r="R97" s="12"/>
      <c r="S97" s="12"/>
      <c r="T97" s="12"/>
      <c r="U97" s="13"/>
      <c r="V97" s="12"/>
      <c r="W97" s="13"/>
      <c r="X97" s="13"/>
      <c r="Y97" s="11"/>
    </row>
    <row r="98">
      <c r="A98" s="12"/>
      <c r="B98" s="12"/>
      <c r="C98" s="12"/>
      <c r="D98" s="12"/>
      <c r="E98" s="12"/>
      <c r="F98" s="12"/>
      <c r="G98" s="12"/>
      <c r="H98" s="12"/>
      <c r="I98" s="12"/>
      <c r="J98" s="12"/>
      <c r="K98" s="12"/>
      <c r="L98" s="12"/>
      <c r="M98" s="12"/>
      <c r="N98" s="12"/>
      <c r="O98" s="12"/>
      <c r="P98" s="12"/>
      <c r="Q98" s="12"/>
      <c r="R98" s="12"/>
      <c r="S98" s="12"/>
      <c r="T98" s="12"/>
      <c r="U98" s="13"/>
      <c r="V98" s="13"/>
      <c r="W98" s="13"/>
      <c r="X98" s="13"/>
      <c r="Y98" s="11"/>
    </row>
    <row r="99">
      <c r="A99" s="12"/>
      <c r="B99" s="12"/>
      <c r="C99" s="12"/>
      <c r="D99" s="12"/>
      <c r="E99" s="12"/>
      <c r="F99" s="12"/>
      <c r="G99" s="12"/>
      <c r="H99" s="12"/>
      <c r="I99" s="12"/>
      <c r="J99" s="12"/>
      <c r="K99" s="12"/>
      <c r="L99" s="12"/>
      <c r="M99" s="12"/>
      <c r="N99" s="12"/>
      <c r="O99" s="12"/>
      <c r="P99" s="12"/>
      <c r="Q99" s="12"/>
      <c r="R99" s="12"/>
      <c r="S99" s="12"/>
      <c r="T99" s="12"/>
      <c r="U99" s="13"/>
      <c r="V99" s="12"/>
      <c r="W99" s="13"/>
      <c r="X99" s="13"/>
      <c r="Y99" s="11"/>
    </row>
    <row r="100">
      <c r="A100" s="13"/>
      <c r="B100" s="13"/>
      <c r="C100" s="13"/>
      <c r="D100" s="13"/>
      <c r="E100" s="13"/>
      <c r="F100" s="13"/>
      <c r="G100" s="13"/>
      <c r="H100" s="13"/>
      <c r="I100" s="13"/>
      <c r="J100" s="13"/>
      <c r="K100" s="13"/>
      <c r="L100" s="13"/>
      <c r="M100" s="13"/>
      <c r="N100" s="13"/>
      <c r="O100" s="13"/>
      <c r="P100" s="13"/>
      <c r="Q100" s="13"/>
      <c r="R100" s="13"/>
      <c r="S100" s="13"/>
      <c r="T100" s="13"/>
      <c r="U100" s="12"/>
      <c r="V100" s="12"/>
      <c r="W100" s="13"/>
      <c r="X100" s="13"/>
      <c r="Y100" s="11"/>
    </row>
    <row r="101">
      <c r="A101" s="13"/>
      <c r="B101" s="13"/>
      <c r="C101" s="13"/>
      <c r="D101" s="13"/>
      <c r="E101" s="13"/>
      <c r="F101" s="13"/>
      <c r="G101" s="13"/>
      <c r="H101" s="13"/>
      <c r="I101" s="13"/>
      <c r="J101" s="13"/>
      <c r="K101" s="13"/>
      <c r="L101" s="13"/>
      <c r="M101" s="13"/>
      <c r="N101" s="13"/>
      <c r="O101" s="13"/>
      <c r="P101" s="13"/>
      <c r="Q101" s="13"/>
      <c r="R101" s="13"/>
      <c r="S101" s="13"/>
      <c r="T101" s="13"/>
      <c r="U101" s="13"/>
      <c r="V101" s="12"/>
      <c r="W101" s="13"/>
      <c r="X101" s="13"/>
      <c r="Y101" s="11"/>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2"/>
      <c r="X102" s="13"/>
      <c r="Y102" s="11"/>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6" t="s">
        <v>62</v>
      </c>
      <c r="B1" s="48"/>
      <c r="C1" s="48"/>
      <c r="D1" s="50"/>
      <c r="E1" s="34"/>
      <c r="F1" s="11"/>
    </row>
    <row r="2" ht="12.0" customHeight="1">
      <c r="A2" s="14"/>
      <c r="B2" s="32"/>
      <c r="C2" s="52"/>
      <c r="D2" s="54"/>
      <c r="E2" s="34"/>
      <c r="F2" s="11"/>
    </row>
    <row r="3" ht="45.75" customHeight="1">
      <c r="A3" s="55" t="s">
        <v>72</v>
      </c>
      <c r="B3" s="56" t="s">
        <v>37</v>
      </c>
      <c r="C3" s="57"/>
      <c r="D3" s="59" t="s">
        <v>77</v>
      </c>
      <c r="E3" s="34"/>
      <c r="F3" s="11"/>
    </row>
    <row r="4" ht="61.5" customHeight="1">
      <c r="A4" s="55" t="s">
        <v>81</v>
      </c>
      <c r="B4" s="61" t="s">
        <v>49</v>
      </c>
      <c r="C4" s="57"/>
      <c r="D4" s="59" t="s">
        <v>86</v>
      </c>
      <c r="E4" s="34"/>
      <c r="F4" s="11"/>
    </row>
    <row r="5" ht="31.5" customHeight="1">
      <c r="A5" s="55" t="s">
        <v>87</v>
      </c>
      <c r="B5" s="63" t="s">
        <v>88</v>
      </c>
      <c r="C5" s="57"/>
      <c r="D5" s="59" t="s">
        <v>91</v>
      </c>
      <c r="E5" s="34"/>
      <c r="F5" s="11"/>
    </row>
    <row r="6" ht="31.5" customHeight="1">
      <c r="A6" s="65"/>
      <c r="B6" s="66"/>
      <c r="C6" s="67"/>
      <c r="D6" s="68"/>
      <c r="E6" s="34"/>
      <c r="F6" s="11"/>
    </row>
    <row r="7" ht="12.0" customHeight="1">
      <c r="A7" s="53"/>
      <c r="B7" s="53"/>
      <c r="C7" s="53"/>
      <c r="D7" s="71"/>
      <c r="E7" s="17"/>
      <c r="F7" s="11"/>
    </row>
    <row r="8" ht="12.0" customHeight="1">
      <c r="A8" s="11"/>
      <c r="B8" s="11"/>
      <c r="C8" s="11"/>
      <c r="D8" s="11"/>
      <c r="E8" s="17"/>
      <c r="F8" s="11"/>
    </row>
    <row r="9" ht="12.0" customHeight="1">
      <c r="A9" s="11"/>
      <c r="B9" s="11"/>
      <c r="C9" s="11"/>
      <c r="D9" s="11"/>
      <c r="E9" s="17"/>
      <c r="F9" s="11"/>
    </row>
    <row r="10" ht="12.0" customHeight="1">
      <c r="A10" s="11"/>
      <c r="B10" s="11"/>
      <c r="C10" s="11"/>
      <c r="D10" s="11"/>
      <c r="E10" s="17"/>
      <c r="F10" s="11"/>
    </row>
    <row r="11">
      <c r="A11" s="11"/>
      <c r="B11" s="11"/>
      <c r="C11" s="11"/>
      <c r="D11" s="11"/>
      <c r="E11" s="11"/>
      <c r="F11" s="11"/>
    </row>
    <row r="12">
      <c r="A12" s="11"/>
      <c r="B12" s="11"/>
      <c r="C12" s="11"/>
      <c r="D12" s="11"/>
      <c r="E12" s="11"/>
      <c r="F12" s="11"/>
    </row>
    <row r="13">
      <c r="A13" s="11"/>
      <c r="B13" s="11"/>
      <c r="C13" s="11"/>
      <c r="D13" s="11"/>
      <c r="E13" s="11"/>
      <c r="F13" s="11"/>
    </row>
    <row r="14">
      <c r="A14" s="11"/>
      <c r="B14" s="11"/>
      <c r="C14" s="11"/>
      <c r="D14" s="11"/>
      <c r="E14" s="11"/>
      <c r="F14" s="11"/>
    </row>
    <row r="15">
      <c r="A15" s="11"/>
      <c r="B15" s="11"/>
      <c r="C15" s="11"/>
      <c r="D15" s="11"/>
      <c r="E15" s="11"/>
      <c r="F15" s="11"/>
    </row>
    <row r="16">
      <c r="A16" s="11"/>
      <c r="B16" s="11"/>
      <c r="C16" s="11"/>
      <c r="D16" s="11"/>
      <c r="E16" s="11"/>
      <c r="F16" s="11"/>
    </row>
    <row r="17">
      <c r="A17" s="11"/>
      <c r="B17" s="11"/>
      <c r="C17" s="11"/>
      <c r="D17" s="11"/>
      <c r="E17" s="11"/>
      <c r="F17" s="11"/>
    </row>
    <row r="18">
      <c r="A18" s="11"/>
      <c r="B18" s="11"/>
      <c r="C18" s="11"/>
      <c r="D18" s="11"/>
      <c r="E18" s="11"/>
      <c r="F18" s="11"/>
    </row>
    <row r="19">
      <c r="A19" s="11"/>
      <c r="B19" s="11"/>
      <c r="C19" s="11"/>
      <c r="D19" s="11"/>
      <c r="E19" s="11"/>
      <c r="F19" s="11"/>
    </row>
    <row r="20">
      <c r="A20" s="11"/>
      <c r="B20" s="11"/>
      <c r="C20" s="11"/>
      <c r="D20" s="11"/>
      <c r="E20" s="11"/>
      <c r="F20" s="11"/>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58" t="s">
        <v>76</v>
      </c>
      <c r="B1" s="60" t="s">
        <v>80</v>
      </c>
      <c r="C1" s="6"/>
      <c r="D1" s="8"/>
      <c r="E1" s="9"/>
      <c r="F1" s="11"/>
    </row>
    <row r="2" ht="12.0" customHeight="1">
      <c r="A2" s="14"/>
      <c r="B2" s="15"/>
      <c r="C2" s="15"/>
      <c r="D2" s="16"/>
      <c r="E2" s="9"/>
      <c r="F2" s="17"/>
    </row>
    <row r="3" ht="12.0" customHeight="1">
      <c r="A3" s="14"/>
      <c r="B3" s="62" t="s">
        <v>85</v>
      </c>
      <c r="C3" s="64"/>
      <c r="D3" s="16"/>
      <c r="E3" s="9"/>
      <c r="F3" s="11"/>
    </row>
    <row r="4" ht="21.0" customHeight="1">
      <c r="A4" s="69"/>
      <c r="B4" s="70" t="s">
        <v>101</v>
      </c>
      <c r="C4" s="72" t="str">
        <f>HYPERLINK((("http://spreadsheets.google.com/pub?key=" &amp; A1) &amp; "&amp;output=xls"),"[Download xls]")</f>
        <v>[Download xls]</v>
      </c>
      <c r="D4" s="73"/>
      <c r="E4" s="74"/>
      <c r="F4" s="11"/>
    </row>
    <row r="5" ht="18.0" customHeight="1">
      <c r="A5" s="69"/>
      <c r="B5" s="75" t="s">
        <v>106</v>
      </c>
      <c r="C5" s="77" t="str">
        <f>HYPERLINK((("http://spreadsheets.google.com/pub?key=" &amp; A1) &amp; "&amp;output=ods"),"[Download ods]")</f>
        <v>[Download ods]</v>
      </c>
      <c r="D5" s="73"/>
      <c r="E5" s="74"/>
      <c r="F5" s="11"/>
    </row>
    <row r="6" ht="18.0" customHeight="1">
      <c r="A6" s="69"/>
      <c r="B6" s="75" t="s">
        <v>112</v>
      </c>
      <c r="C6" s="77" t="str">
        <f>HYPERLINK((("http://spreadsheets.google.com/pub?key=" &amp; A1) &amp; "&amp;output=pdf"),"[Download pdf]")</f>
        <v>[Download pdf]</v>
      </c>
      <c r="D6" s="73"/>
      <c r="E6" s="74"/>
      <c r="F6" s="11"/>
    </row>
    <row r="7" ht="18.0" customHeight="1">
      <c r="A7" s="69"/>
      <c r="B7" s="78"/>
      <c r="C7" s="79"/>
      <c r="D7" s="73"/>
      <c r="E7" s="74"/>
      <c r="F7" s="11"/>
    </row>
    <row r="8" ht="13.5" customHeight="1">
      <c r="A8" s="49"/>
      <c r="B8" s="80"/>
      <c r="C8" s="80"/>
      <c r="D8" s="81"/>
      <c r="E8" s="9"/>
      <c r="F8" s="11"/>
    </row>
    <row r="9" ht="15.0" customHeight="1">
      <c r="A9" s="53"/>
      <c r="B9" s="22"/>
      <c r="C9" s="22"/>
      <c r="D9" s="22"/>
      <c r="E9" s="13"/>
      <c r="F9" s="11"/>
    </row>
    <row r="10" ht="13.5" customHeight="1">
      <c r="A10" s="11"/>
      <c r="B10" s="11"/>
      <c r="C10" s="11"/>
      <c r="D10" s="11"/>
      <c r="E10" s="11"/>
      <c r="F10" s="11"/>
    </row>
    <row r="11" ht="12.0" customHeight="1">
      <c r="A11" s="11"/>
      <c r="B11" s="11"/>
      <c r="C11" s="11"/>
      <c r="D11" s="11"/>
      <c r="E11" s="11"/>
      <c r="F11" s="17"/>
    </row>
    <row r="12">
      <c r="A12" s="11"/>
      <c r="B12" s="11"/>
      <c r="C12" s="11"/>
      <c r="D12" s="11"/>
      <c r="E12" s="11"/>
      <c r="F12" s="11"/>
    </row>
    <row r="13">
      <c r="A13" s="11"/>
      <c r="B13" s="11"/>
      <c r="C13" s="11"/>
      <c r="D13" s="11"/>
      <c r="E13" s="11"/>
      <c r="F13" s="11"/>
    </row>
    <row r="14">
      <c r="A14" s="11"/>
      <c r="B14" s="11"/>
      <c r="C14" s="11"/>
      <c r="D14" s="11"/>
      <c r="E14" s="11"/>
      <c r="F14" s="11"/>
    </row>
    <row r="15">
      <c r="A15" s="11"/>
      <c r="B15" s="11"/>
      <c r="C15" s="11"/>
      <c r="D15" s="11"/>
      <c r="E15" s="11"/>
      <c r="F15" s="11"/>
    </row>
    <row r="16">
      <c r="A16" s="11"/>
      <c r="B16" s="11"/>
      <c r="C16" s="11"/>
      <c r="D16" s="11"/>
      <c r="E16" s="11"/>
      <c r="F16" s="11"/>
    </row>
    <row r="17">
      <c r="A17" s="11"/>
      <c r="B17" s="11"/>
      <c r="C17" s="11"/>
      <c r="D17" s="11"/>
      <c r="E17" s="11"/>
      <c r="F17" s="11"/>
    </row>
    <row r="18">
      <c r="A18" s="11"/>
      <c r="B18" s="11"/>
      <c r="C18" s="11"/>
      <c r="D18" s="11"/>
      <c r="E18" s="11"/>
      <c r="F18" s="11"/>
    </row>
    <row r="19">
      <c r="A19" s="11"/>
      <c r="B19" s="11"/>
      <c r="C19" s="11"/>
      <c r="D19" s="11"/>
      <c r="E19" s="11"/>
      <c r="F19" s="11"/>
    </row>
    <row r="20">
      <c r="A20" s="11"/>
      <c r="B20" s="11"/>
      <c r="C20" s="11"/>
      <c r="D20" s="11"/>
      <c r="E20" s="11"/>
      <c r="F20" s="11"/>
    </row>
  </sheetData>
  <mergeCells count="2">
    <mergeCell ref="B1:C1"/>
    <mergeCell ref="B3:C3"/>
  </mergeCells>
  <hyperlinks>
    <hyperlink r:id="rId1" ref="C4"/>
    <hyperlink r:id="rId2" ref="C5"/>
    <hyperlink r:id="rId3" ref="C6"/>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6" t="s">
        <v>108</v>
      </c>
      <c r="B1" s="76" t="s">
        <v>110</v>
      </c>
      <c r="C1" s="12"/>
      <c r="D1" s="12"/>
      <c r="E1" s="12"/>
      <c r="F1" s="12"/>
      <c r="G1" s="12"/>
      <c r="H1" s="12"/>
      <c r="I1" s="12"/>
      <c r="J1" s="12"/>
      <c r="K1" s="12"/>
      <c r="L1" s="12"/>
      <c r="M1" s="12"/>
      <c r="N1" s="12"/>
      <c r="O1" s="12"/>
      <c r="P1" s="12"/>
      <c r="Q1" s="12"/>
      <c r="R1" s="12"/>
      <c r="S1" s="12"/>
      <c r="T1" s="12"/>
      <c r="U1" s="13"/>
      <c r="V1" s="13"/>
      <c r="W1" s="13"/>
      <c r="X1" s="13"/>
      <c r="Y1" s="11"/>
    </row>
    <row r="2">
      <c r="A2" s="12"/>
      <c r="B2" s="12"/>
      <c r="C2" s="12"/>
      <c r="D2" s="12"/>
      <c r="E2" s="12"/>
      <c r="F2" s="12"/>
      <c r="G2" s="12"/>
      <c r="H2" s="12"/>
      <c r="I2" s="12"/>
      <c r="J2" s="12"/>
      <c r="K2" s="12"/>
      <c r="L2" s="12"/>
      <c r="M2" s="12"/>
      <c r="N2" s="12"/>
      <c r="O2" s="12"/>
      <c r="P2" s="12"/>
      <c r="Q2" s="12"/>
      <c r="R2" s="12"/>
      <c r="S2" s="12"/>
      <c r="T2" s="12"/>
      <c r="U2" s="13"/>
      <c r="V2" s="12"/>
      <c r="W2" s="13"/>
      <c r="X2" s="13"/>
      <c r="Y2" s="11"/>
    </row>
    <row r="3">
      <c r="A3" s="12"/>
      <c r="B3" s="12"/>
      <c r="C3" s="12"/>
      <c r="D3" s="12"/>
      <c r="E3" s="12"/>
      <c r="F3" s="12"/>
      <c r="G3" s="12"/>
      <c r="H3" s="12"/>
      <c r="I3" s="12"/>
      <c r="J3" s="12"/>
      <c r="K3" s="12"/>
      <c r="L3" s="12"/>
      <c r="M3" s="12"/>
      <c r="N3" s="12"/>
      <c r="O3" s="12"/>
      <c r="P3" s="12"/>
      <c r="Q3" s="12"/>
      <c r="R3" s="12"/>
      <c r="S3" s="12"/>
      <c r="T3" s="12"/>
      <c r="U3" s="13"/>
      <c r="V3" s="13"/>
      <c r="W3" s="13"/>
      <c r="X3" s="13"/>
      <c r="Y3" s="11"/>
    </row>
    <row r="4">
      <c r="A4" s="12"/>
      <c r="B4" s="12"/>
      <c r="C4" s="12"/>
      <c r="D4" s="12"/>
      <c r="E4" s="12"/>
      <c r="F4" s="12"/>
      <c r="G4" s="12"/>
      <c r="H4" s="12"/>
      <c r="I4" s="12"/>
      <c r="J4" s="12"/>
      <c r="K4" s="12"/>
      <c r="L4" s="12"/>
      <c r="M4" s="12"/>
      <c r="N4" s="12"/>
      <c r="O4" s="12"/>
      <c r="P4" s="12"/>
      <c r="Q4" s="12"/>
      <c r="R4" s="12"/>
      <c r="S4" s="12"/>
      <c r="T4" s="12"/>
      <c r="U4" s="13"/>
      <c r="V4" s="12"/>
      <c r="W4" s="13"/>
      <c r="X4" s="13"/>
      <c r="Y4" s="11"/>
    </row>
    <row r="5">
      <c r="A5" s="12"/>
      <c r="B5" s="12"/>
      <c r="C5" s="12"/>
      <c r="D5" s="12"/>
      <c r="E5" s="12"/>
      <c r="F5" s="12"/>
      <c r="G5" s="12"/>
      <c r="H5" s="12"/>
      <c r="I5" s="12"/>
      <c r="J5" s="12"/>
      <c r="K5" s="12"/>
      <c r="L5" s="12"/>
      <c r="M5" s="12"/>
      <c r="N5" s="12"/>
      <c r="O5" s="12"/>
      <c r="P5" s="12"/>
      <c r="Q5" s="12"/>
      <c r="R5" s="12"/>
      <c r="S5" s="12"/>
      <c r="T5" s="12"/>
      <c r="U5" s="13"/>
      <c r="V5" s="12"/>
      <c r="W5" s="13"/>
      <c r="X5" s="13"/>
      <c r="Y5" s="11"/>
    </row>
    <row r="6">
      <c r="A6" s="12"/>
      <c r="B6" s="12"/>
      <c r="C6" s="12"/>
      <c r="D6" s="12"/>
      <c r="E6" s="12"/>
      <c r="F6" s="12"/>
      <c r="G6" s="12"/>
      <c r="H6" s="12"/>
      <c r="I6" s="12"/>
      <c r="J6" s="12"/>
      <c r="K6" s="12"/>
      <c r="L6" s="12"/>
      <c r="M6" s="12"/>
      <c r="N6" s="12"/>
      <c r="O6" s="12"/>
      <c r="P6" s="12"/>
      <c r="Q6" s="12"/>
      <c r="R6" s="12"/>
      <c r="S6" s="12"/>
      <c r="T6" s="12"/>
      <c r="U6" s="13"/>
      <c r="V6" s="13"/>
      <c r="W6" s="13"/>
      <c r="X6" s="13"/>
      <c r="Y6" s="11"/>
    </row>
    <row r="7">
      <c r="A7" s="12"/>
      <c r="B7" s="12"/>
      <c r="C7" s="12"/>
      <c r="D7" s="12"/>
      <c r="E7" s="12"/>
      <c r="F7" s="12"/>
      <c r="G7" s="12"/>
      <c r="H7" s="12"/>
      <c r="I7" s="12"/>
      <c r="J7" s="12"/>
      <c r="K7" s="12"/>
      <c r="L7" s="12"/>
      <c r="M7" s="12"/>
      <c r="N7" s="12"/>
      <c r="O7" s="12"/>
      <c r="P7" s="12"/>
      <c r="Q7" s="12"/>
      <c r="R7" s="12"/>
      <c r="S7" s="12"/>
      <c r="T7" s="12"/>
      <c r="U7" s="13"/>
      <c r="V7" s="13"/>
      <c r="W7" s="13"/>
      <c r="X7" s="13"/>
      <c r="Y7" s="11"/>
    </row>
    <row r="8">
      <c r="A8" s="12"/>
      <c r="B8" s="12"/>
      <c r="C8" s="12"/>
      <c r="D8" s="12"/>
      <c r="E8" s="12"/>
      <c r="F8" s="12"/>
      <c r="G8" s="12"/>
      <c r="H8" s="12"/>
      <c r="I8" s="12"/>
      <c r="J8" s="12"/>
      <c r="K8" s="12"/>
      <c r="L8" s="12"/>
      <c r="M8" s="12"/>
      <c r="N8" s="12"/>
      <c r="O8" s="12"/>
      <c r="P8" s="12"/>
      <c r="Q8" s="12"/>
      <c r="R8" s="12"/>
      <c r="S8" s="12"/>
      <c r="T8" s="12"/>
      <c r="U8" s="13"/>
      <c r="V8" s="13"/>
      <c r="W8" s="13"/>
      <c r="X8" s="13"/>
      <c r="Y8" s="11"/>
    </row>
    <row r="9">
      <c r="A9" s="12"/>
      <c r="B9" s="12"/>
      <c r="C9" s="12"/>
      <c r="D9" s="12"/>
      <c r="E9" s="12"/>
      <c r="F9" s="12"/>
      <c r="G9" s="12"/>
      <c r="H9" s="12"/>
      <c r="I9" s="12"/>
      <c r="J9" s="12"/>
      <c r="K9" s="12"/>
      <c r="L9" s="12"/>
      <c r="M9" s="12"/>
      <c r="N9" s="12"/>
      <c r="O9" s="12"/>
      <c r="P9" s="12"/>
      <c r="Q9" s="12"/>
      <c r="R9" s="12"/>
      <c r="S9" s="12"/>
      <c r="T9" s="12"/>
      <c r="U9" s="13"/>
      <c r="V9" s="13"/>
      <c r="W9" s="13"/>
      <c r="X9" s="13"/>
      <c r="Y9" s="11"/>
    </row>
    <row r="10">
      <c r="A10" s="12"/>
      <c r="B10" s="12"/>
      <c r="C10" s="12"/>
      <c r="D10" s="12"/>
      <c r="E10" s="12"/>
      <c r="F10" s="12"/>
      <c r="G10" s="12"/>
      <c r="H10" s="12"/>
      <c r="I10" s="12"/>
      <c r="J10" s="12"/>
      <c r="K10" s="12"/>
      <c r="L10" s="12"/>
      <c r="M10" s="12"/>
      <c r="N10" s="12"/>
      <c r="O10" s="12"/>
      <c r="P10" s="12"/>
      <c r="Q10" s="12"/>
      <c r="R10" s="12"/>
      <c r="S10" s="12"/>
      <c r="T10" s="12"/>
      <c r="U10" s="13"/>
      <c r="V10" s="13"/>
      <c r="W10" s="13"/>
      <c r="X10" s="13"/>
      <c r="Y10" s="11"/>
    </row>
    <row r="11">
      <c r="A11" s="12"/>
      <c r="B11" s="12"/>
      <c r="C11" s="12"/>
      <c r="D11" s="12"/>
      <c r="E11" s="12"/>
      <c r="F11" s="12"/>
      <c r="G11" s="12"/>
      <c r="H11" s="12"/>
      <c r="I11" s="12"/>
      <c r="J11" s="12"/>
      <c r="K11" s="12"/>
      <c r="L11" s="12"/>
      <c r="M11" s="12"/>
      <c r="N11" s="12"/>
      <c r="O11" s="12"/>
      <c r="P11" s="12"/>
      <c r="Q11" s="12"/>
      <c r="R11" s="12"/>
      <c r="S11" s="12"/>
      <c r="T11" s="12"/>
      <c r="U11" s="13"/>
      <c r="V11" s="12"/>
      <c r="W11" s="13"/>
      <c r="X11" s="13"/>
      <c r="Y11" s="11"/>
    </row>
    <row r="12">
      <c r="A12" s="12"/>
      <c r="B12" s="12"/>
      <c r="C12" s="12"/>
      <c r="D12" s="12"/>
      <c r="E12" s="12"/>
      <c r="F12" s="12"/>
      <c r="G12" s="12"/>
      <c r="H12" s="12"/>
      <c r="I12" s="12"/>
      <c r="J12" s="12"/>
      <c r="K12" s="12"/>
      <c r="L12" s="12"/>
      <c r="M12" s="12"/>
      <c r="N12" s="12"/>
      <c r="O12" s="12"/>
      <c r="P12" s="12"/>
      <c r="Q12" s="12"/>
      <c r="R12" s="12"/>
      <c r="S12" s="12"/>
      <c r="T12" s="12"/>
      <c r="U12" s="13"/>
      <c r="V12" s="12"/>
      <c r="W12" s="13"/>
      <c r="X12" s="13"/>
      <c r="Y12" s="11"/>
    </row>
    <row r="13">
      <c r="A13" s="12"/>
      <c r="B13" s="12"/>
      <c r="C13" s="12"/>
      <c r="D13" s="12"/>
      <c r="E13" s="12"/>
      <c r="F13" s="12"/>
      <c r="G13" s="12"/>
      <c r="H13" s="12"/>
      <c r="I13" s="12"/>
      <c r="J13" s="12"/>
      <c r="K13" s="12"/>
      <c r="L13" s="12"/>
      <c r="M13" s="12"/>
      <c r="N13" s="12"/>
      <c r="O13" s="12"/>
      <c r="P13" s="12"/>
      <c r="Q13" s="12"/>
      <c r="R13" s="12"/>
      <c r="S13" s="12"/>
      <c r="T13" s="12"/>
      <c r="U13" s="13"/>
      <c r="V13" s="12"/>
      <c r="W13" s="13"/>
      <c r="X13" s="13"/>
      <c r="Y13" s="11"/>
    </row>
    <row r="14">
      <c r="A14" s="12"/>
      <c r="B14" s="12"/>
      <c r="C14" s="12"/>
      <c r="D14" s="12"/>
      <c r="E14" s="12"/>
      <c r="F14" s="12"/>
      <c r="G14" s="12"/>
      <c r="H14" s="12"/>
      <c r="I14" s="12"/>
      <c r="J14" s="12"/>
      <c r="K14" s="12"/>
      <c r="L14" s="12"/>
      <c r="M14" s="12"/>
      <c r="N14" s="12"/>
      <c r="O14" s="12"/>
      <c r="P14" s="12"/>
      <c r="Q14" s="12"/>
      <c r="R14" s="12"/>
      <c r="S14" s="12"/>
      <c r="T14" s="12"/>
      <c r="U14" s="13"/>
      <c r="V14" s="12"/>
      <c r="W14" s="13"/>
      <c r="X14" s="13"/>
      <c r="Y14" s="11"/>
    </row>
    <row r="15">
      <c r="A15" s="12"/>
      <c r="B15" s="12"/>
      <c r="C15" s="12"/>
      <c r="D15" s="12"/>
      <c r="E15" s="12"/>
      <c r="F15" s="12"/>
      <c r="G15" s="12"/>
      <c r="H15" s="12"/>
      <c r="I15" s="12"/>
      <c r="J15" s="12"/>
      <c r="K15" s="12"/>
      <c r="L15" s="12"/>
      <c r="M15" s="12"/>
      <c r="N15" s="12"/>
      <c r="O15" s="12"/>
      <c r="P15" s="12"/>
      <c r="Q15" s="12"/>
      <c r="R15" s="12"/>
      <c r="S15" s="12"/>
      <c r="T15" s="12"/>
      <c r="U15" s="13"/>
      <c r="V15" s="13"/>
      <c r="W15" s="13"/>
      <c r="X15" s="13"/>
      <c r="Y15" s="11"/>
    </row>
    <row r="16">
      <c r="A16" s="12"/>
      <c r="B16" s="12"/>
      <c r="C16" s="12"/>
      <c r="D16" s="12"/>
      <c r="E16" s="12"/>
      <c r="F16" s="12"/>
      <c r="G16" s="12"/>
      <c r="H16" s="12"/>
      <c r="I16" s="12"/>
      <c r="J16" s="12"/>
      <c r="K16" s="12"/>
      <c r="L16" s="12"/>
      <c r="M16" s="12"/>
      <c r="N16" s="12"/>
      <c r="O16" s="12"/>
      <c r="P16" s="12"/>
      <c r="Q16" s="12"/>
      <c r="R16" s="12"/>
      <c r="S16" s="12"/>
      <c r="T16" s="12"/>
      <c r="U16" s="13"/>
      <c r="V16" s="12"/>
      <c r="W16" s="13"/>
      <c r="X16" s="13"/>
      <c r="Y16" s="11"/>
    </row>
    <row r="17">
      <c r="A17" s="12"/>
      <c r="B17" s="12"/>
      <c r="C17" s="12"/>
      <c r="D17" s="12"/>
      <c r="E17" s="12"/>
      <c r="F17" s="12"/>
      <c r="G17" s="12"/>
      <c r="H17" s="12"/>
      <c r="I17" s="12"/>
      <c r="J17" s="12"/>
      <c r="K17" s="12"/>
      <c r="L17" s="12"/>
      <c r="M17" s="12"/>
      <c r="N17" s="12"/>
      <c r="O17" s="12"/>
      <c r="P17" s="12"/>
      <c r="Q17" s="12"/>
      <c r="R17" s="12"/>
      <c r="S17" s="12"/>
      <c r="T17" s="12"/>
      <c r="U17" s="13"/>
      <c r="V17" s="12"/>
      <c r="W17" s="13"/>
      <c r="X17" s="13"/>
      <c r="Y17" s="11"/>
    </row>
    <row r="18">
      <c r="A18" s="12"/>
      <c r="B18" s="12"/>
      <c r="C18" s="12"/>
      <c r="D18" s="12"/>
      <c r="E18" s="12"/>
      <c r="F18" s="12"/>
      <c r="G18" s="12"/>
      <c r="H18" s="12"/>
      <c r="I18" s="12"/>
      <c r="J18" s="12"/>
      <c r="K18" s="12"/>
      <c r="L18" s="12"/>
      <c r="M18" s="12"/>
      <c r="N18" s="12"/>
      <c r="O18" s="12"/>
      <c r="P18" s="12"/>
      <c r="Q18" s="12"/>
      <c r="R18" s="12"/>
      <c r="S18" s="12"/>
      <c r="T18" s="12"/>
      <c r="U18" s="13"/>
      <c r="V18" s="13"/>
      <c r="W18" s="13"/>
      <c r="X18" s="13"/>
      <c r="Y18" s="11"/>
    </row>
    <row r="19">
      <c r="A19" s="12"/>
      <c r="B19" s="12"/>
      <c r="C19" s="12"/>
      <c r="D19" s="12"/>
      <c r="E19" s="12"/>
      <c r="F19" s="12"/>
      <c r="G19" s="12"/>
      <c r="H19" s="12"/>
      <c r="I19" s="12"/>
      <c r="J19" s="12"/>
      <c r="K19" s="12"/>
      <c r="L19" s="12"/>
      <c r="M19" s="12"/>
      <c r="N19" s="12"/>
      <c r="O19" s="12"/>
      <c r="P19" s="12"/>
      <c r="Q19" s="12"/>
      <c r="R19" s="12"/>
      <c r="S19" s="12"/>
      <c r="T19" s="12"/>
      <c r="U19" s="13"/>
      <c r="V19" s="12"/>
      <c r="W19" s="13"/>
      <c r="X19" s="13"/>
      <c r="Y19" s="11"/>
    </row>
    <row r="20">
      <c r="A20" s="12"/>
      <c r="B20" s="12"/>
      <c r="C20" s="12"/>
      <c r="D20" s="12"/>
      <c r="E20" s="12"/>
      <c r="F20" s="12"/>
      <c r="G20" s="12"/>
      <c r="H20" s="12"/>
      <c r="I20" s="12"/>
      <c r="J20" s="12"/>
      <c r="K20" s="12"/>
      <c r="L20" s="12"/>
      <c r="M20" s="12"/>
      <c r="N20" s="12"/>
      <c r="O20" s="12"/>
      <c r="P20" s="12"/>
      <c r="Q20" s="12"/>
      <c r="R20" s="12"/>
      <c r="S20" s="12"/>
      <c r="T20" s="12"/>
      <c r="U20" s="13"/>
      <c r="V20" s="12"/>
      <c r="W20" s="13"/>
      <c r="X20" s="13"/>
      <c r="Y20" s="11"/>
    </row>
    <row r="21">
      <c r="A21" s="12"/>
      <c r="B21" s="12"/>
      <c r="C21" s="12"/>
      <c r="D21" s="12"/>
      <c r="E21" s="12"/>
      <c r="F21" s="12"/>
      <c r="G21" s="12"/>
      <c r="H21" s="12"/>
      <c r="I21" s="12"/>
      <c r="J21" s="12"/>
      <c r="K21" s="12"/>
      <c r="L21" s="12"/>
      <c r="M21" s="12"/>
      <c r="N21" s="12"/>
      <c r="O21" s="12"/>
      <c r="P21" s="12"/>
      <c r="Q21" s="12"/>
      <c r="R21" s="12"/>
      <c r="S21" s="12"/>
      <c r="T21" s="12"/>
      <c r="U21" s="13"/>
      <c r="V21" s="13"/>
      <c r="W21" s="13"/>
      <c r="X21" s="13"/>
      <c r="Y21" s="11"/>
    </row>
    <row r="22">
      <c r="A22" s="12"/>
      <c r="B22" s="12"/>
      <c r="C22" s="12"/>
      <c r="D22" s="12"/>
      <c r="E22" s="12"/>
      <c r="F22" s="12"/>
      <c r="G22" s="12"/>
      <c r="H22" s="12"/>
      <c r="I22" s="12"/>
      <c r="J22" s="12"/>
      <c r="K22" s="12"/>
      <c r="L22" s="12"/>
      <c r="M22" s="12"/>
      <c r="N22" s="12"/>
      <c r="O22" s="12"/>
      <c r="P22" s="12"/>
      <c r="Q22" s="12"/>
      <c r="R22" s="12"/>
      <c r="S22" s="12"/>
      <c r="T22" s="12"/>
      <c r="U22" s="13"/>
      <c r="V22" s="12"/>
      <c r="W22" s="13"/>
      <c r="X22" s="13"/>
      <c r="Y22" s="11"/>
    </row>
    <row r="23">
      <c r="A23" s="12"/>
      <c r="B23" s="12"/>
      <c r="C23" s="12"/>
      <c r="D23" s="12"/>
      <c r="E23" s="12"/>
      <c r="F23" s="12"/>
      <c r="G23" s="12"/>
      <c r="H23" s="12"/>
      <c r="I23" s="12"/>
      <c r="J23" s="12"/>
      <c r="K23" s="12"/>
      <c r="L23" s="12"/>
      <c r="M23" s="12"/>
      <c r="N23" s="12"/>
      <c r="O23" s="12"/>
      <c r="P23" s="12"/>
      <c r="Q23" s="12"/>
      <c r="R23" s="12"/>
      <c r="S23" s="12"/>
      <c r="T23" s="12"/>
      <c r="U23" s="13"/>
      <c r="V23" s="13"/>
      <c r="W23" s="13"/>
      <c r="X23" s="13"/>
      <c r="Y23" s="11"/>
    </row>
    <row r="24">
      <c r="A24" s="12"/>
      <c r="B24" s="12"/>
      <c r="C24" s="12"/>
      <c r="D24" s="12"/>
      <c r="E24" s="12"/>
      <c r="F24" s="12"/>
      <c r="G24" s="12"/>
      <c r="H24" s="12"/>
      <c r="I24" s="12"/>
      <c r="J24" s="12"/>
      <c r="K24" s="12"/>
      <c r="L24" s="12"/>
      <c r="M24" s="12"/>
      <c r="N24" s="12"/>
      <c r="O24" s="12"/>
      <c r="P24" s="12"/>
      <c r="Q24" s="12"/>
      <c r="R24" s="12"/>
      <c r="S24" s="12"/>
      <c r="T24" s="12"/>
      <c r="U24" s="13"/>
      <c r="V24" s="12"/>
      <c r="W24" s="13"/>
      <c r="X24" s="13"/>
      <c r="Y24" s="11"/>
    </row>
    <row r="25">
      <c r="A25" s="12"/>
      <c r="B25" s="12"/>
      <c r="C25" s="12"/>
      <c r="D25" s="12"/>
      <c r="E25" s="12"/>
      <c r="F25" s="12"/>
      <c r="G25" s="12"/>
      <c r="H25" s="12"/>
      <c r="I25" s="12"/>
      <c r="J25" s="12"/>
      <c r="K25" s="12"/>
      <c r="L25" s="12"/>
      <c r="M25" s="12"/>
      <c r="N25" s="12"/>
      <c r="O25" s="12"/>
      <c r="P25" s="12"/>
      <c r="Q25" s="12"/>
      <c r="R25" s="12"/>
      <c r="S25" s="12"/>
      <c r="T25" s="12"/>
      <c r="U25" s="13"/>
      <c r="V25" s="12"/>
      <c r="W25" s="13"/>
      <c r="X25" s="13"/>
      <c r="Y25" s="11"/>
    </row>
    <row r="26">
      <c r="A26" s="12"/>
      <c r="B26" s="12"/>
      <c r="C26" s="12"/>
      <c r="D26" s="12"/>
      <c r="E26" s="12"/>
      <c r="F26" s="12"/>
      <c r="G26" s="12"/>
      <c r="H26" s="12"/>
      <c r="I26" s="12"/>
      <c r="J26" s="12"/>
      <c r="K26" s="12"/>
      <c r="L26" s="12"/>
      <c r="M26" s="12"/>
      <c r="N26" s="12"/>
      <c r="O26" s="12"/>
      <c r="P26" s="12"/>
      <c r="Q26" s="12"/>
      <c r="R26" s="12"/>
      <c r="S26" s="12"/>
      <c r="T26" s="12"/>
      <c r="U26" s="13"/>
      <c r="V26" s="12"/>
      <c r="W26" s="13"/>
      <c r="X26" s="13"/>
      <c r="Y26" s="11"/>
    </row>
    <row r="27">
      <c r="A27" s="12"/>
      <c r="B27" s="12"/>
      <c r="C27" s="12"/>
      <c r="D27" s="12"/>
      <c r="E27" s="12"/>
      <c r="F27" s="12"/>
      <c r="G27" s="12"/>
      <c r="H27" s="12"/>
      <c r="I27" s="12"/>
      <c r="J27" s="12"/>
      <c r="K27" s="12"/>
      <c r="L27" s="12"/>
      <c r="M27" s="12"/>
      <c r="N27" s="12"/>
      <c r="O27" s="12"/>
      <c r="P27" s="12"/>
      <c r="Q27" s="12"/>
      <c r="R27" s="12"/>
      <c r="S27" s="12"/>
      <c r="T27" s="12"/>
      <c r="U27" s="13"/>
      <c r="V27" s="12"/>
      <c r="W27" s="13"/>
      <c r="X27" s="13"/>
      <c r="Y27" s="11"/>
    </row>
    <row r="28">
      <c r="A28" s="12"/>
      <c r="B28" s="12"/>
      <c r="C28" s="12"/>
      <c r="D28" s="12"/>
      <c r="E28" s="12"/>
      <c r="F28" s="12"/>
      <c r="G28" s="12"/>
      <c r="H28" s="12"/>
      <c r="I28" s="12"/>
      <c r="J28" s="12"/>
      <c r="K28" s="12"/>
      <c r="L28" s="12"/>
      <c r="M28" s="12"/>
      <c r="N28" s="12"/>
      <c r="O28" s="12"/>
      <c r="P28" s="12"/>
      <c r="Q28" s="12"/>
      <c r="R28" s="12"/>
      <c r="S28" s="12"/>
      <c r="T28" s="12"/>
      <c r="U28" s="13"/>
      <c r="V28" s="12"/>
      <c r="W28" s="13"/>
      <c r="X28" s="13"/>
      <c r="Y28" s="11"/>
    </row>
    <row r="29">
      <c r="A29" s="12"/>
      <c r="B29" s="12"/>
      <c r="C29" s="12"/>
      <c r="D29" s="12"/>
      <c r="E29" s="12"/>
      <c r="F29" s="12"/>
      <c r="G29" s="12"/>
      <c r="H29" s="12"/>
      <c r="I29" s="12"/>
      <c r="J29" s="12"/>
      <c r="K29" s="12"/>
      <c r="L29" s="12"/>
      <c r="M29" s="12"/>
      <c r="N29" s="12"/>
      <c r="O29" s="12"/>
      <c r="P29" s="12"/>
      <c r="Q29" s="12"/>
      <c r="R29" s="12"/>
      <c r="S29" s="12"/>
      <c r="T29" s="12"/>
      <c r="U29" s="13"/>
      <c r="V29" s="13"/>
      <c r="W29" s="13"/>
      <c r="X29" s="13"/>
      <c r="Y29" s="11"/>
    </row>
    <row r="30">
      <c r="A30" s="12"/>
      <c r="B30" s="12"/>
      <c r="C30" s="12"/>
      <c r="D30" s="12"/>
      <c r="E30" s="12"/>
      <c r="F30" s="12"/>
      <c r="G30" s="12"/>
      <c r="H30" s="12"/>
      <c r="I30" s="12"/>
      <c r="J30" s="12"/>
      <c r="K30" s="12"/>
      <c r="L30" s="12"/>
      <c r="M30" s="12"/>
      <c r="N30" s="12"/>
      <c r="O30" s="12"/>
      <c r="P30" s="12"/>
      <c r="Q30" s="12"/>
      <c r="R30" s="12"/>
      <c r="S30" s="12"/>
      <c r="T30" s="12"/>
      <c r="U30" s="13"/>
      <c r="V30" s="12"/>
      <c r="W30" s="13"/>
      <c r="X30" s="13"/>
      <c r="Y30" s="11"/>
    </row>
    <row r="31">
      <c r="A31" s="12"/>
      <c r="B31" s="12"/>
      <c r="C31" s="12"/>
      <c r="D31" s="12"/>
      <c r="E31" s="12"/>
      <c r="F31" s="12"/>
      <c r="G31" s="12"/>
      <c r="H31" s="12"/>
      <c r="I31" s="12"/>
      <c r="J31" s="12"/>
      <c r="K31" s="12"/>
      <c r="L31" s="12"/>
      <c r="M31" s="12"/>
      <c r="N31" s="12"/>
      <c r="O31" s="12"/>
      <c r="P31" s="12"/>
      <c r="Q31" s="12"/>
      <c r="R31" s="12"/>
      <c r="S31" s="12"/>
      <c r="T31" s="12"/>
      <c r="U31" s="13"/>
      <c r="V31" s="13"/>
      <c r="W31" s="13"/>
      <c r="X31" s="13"/>
      <c r="Y31" s="11"/>
    </row>
    <row r="32">
      <c r="A32" s="12"/>
      <c r="B32" s="12"/>
      <c r="C32" s="12"/>
      <c r="D32" s="12"/>
      <c r="E32" s="12"/>
      <c r="F32" s="12"/>
      <c r="G32" s="12"/>
      <c r="H32" s="12"/>
      <c r="I32" s="12"/>
      <c r="J32" s="12"/>
      <c r="K32" s="12"/>
      <c r="L32" s="12"/>
      <c r="M32" s="12"/>
      <c r="N32" s="12"/>
      <c r="O32" s="12"/>
      <c r="P32" s="12"/>
      <c r="Q32" s="12"/>
      <c r="R32" s="12"/>
      <c r="S32" s="12"/>
      <c r="T32" s="12"/>
      <c r="U32" s="13"/>
      <c r="V32" s="13"/>
      <c r="W32" s="13"/>
      <c r="X32" s="13"/>
      <c r="Y32" s="11"/>
    </row>
    <row r="33">
      <c r="A33" s="12"/>
      <c r="B33" s="12"/>
      <c r="C33" s="12"/>
      <c r="D33" s="12"/>
      <c r="E33" s="12"/>
      <c r="F33" s="12"/>
      <c r="G33" s="12"/>
      <c r="H33" s="12"/>
      <c r="I33" s="12"/>
      <c r="J33" s="12"/>
      <c r="K33" s="12"/>
      <c r="L33" s="12"/>
      <c r="M33" s="12"/>
      <c r="N33" s="12"/>
      <c r="O33" s="12"/>
      <c r="P33" s="12"/>
      <c r="Q33" s="12"/>
      <c r="R33" s="12"/>
      <c r="S33" s="12"/>
      <c r="T33" s="12"/>
      <c r="U33" s="13"/>
      <c r="V33" s="13"/>
      <c r="W33" s="13"/>
      <c r="X33" s="13"/>
      <c r="Y33" s="11"/>
    </row>
    <row r="34">
      <c r="A34" s="12"/>
      <c r="B34" s="12"/>
      <c r="C34" s="12"/>
      <c r="D34" s="12"/>
      <c r="E34" s="12"/>
      <c r="F34" s="12"/>
      <c r="G34" s="12"/>
      <c r="H34" s="12"/>
      <c r="I34" s="12"/>
      <c r="J34" s="12"/>
      <c r="K34" s="12"/>
      <c r="L34" s="12"/>
      <c r="M34" s="12"/>
      <c r="N34" s="12"/>
      <c r="O34" s="12"/>
      <c r="P34" s="12"/>
      <c r="Q34" s="12"/>
      <c r="R34" s="12"/>
      <c r="S34" s="12"/>
      <c r="T34" s="12"/>
      <c r="U34" s="13"/>
      <c r="V34" s="12"/>
      <c r="W34" s="13"/>
      <c r="X34" s="13"/>
      <c r="Y34" s="11"/>
    </row>
    <row r="35">
      <c r="A35" s="12"/>
      <c r="B35" s="12"/>
      <c r="C35" s="12"/>
      <c r="D35" s="12"/>
      <c r="E35" s="12"/>
      <c r="F35" s="12"/>
      <c r="G35" s="12"/>
      <c r="H35" s="12"/>
      <c r="I35" s="12"/>
      <c r="J35" s="12"/>
      <c r="K35" s="12"/>
      <c r="L35" s="12"/>
      <c r="M35" s="12"/>
      <c r="N35" s="12"/>
      <c r="O35" s="12"/>
      <c r="P35" s="12"/>
      <c r="Q35" s="12"/>
      <c r="R35" s="12"/>
      <c r="S35" s="12"/>
      <c r="T35" s="12"/>
      <c r="U35" s="13"/>
      <c r="V35" s="13"/>
      <c r="W35" s="13"/>
      <c r="X35" s="13"/>
      <c r="Y35" s="11"/>
    </row>
    <row r="36">
      <c r="A36" s="12"/>
      <c r="B36" s="12"/>
      <c r="C36" s="12"/>
      <c r="D36" s="12"/>
      <c r="E36" s="12"/>
      <c r="F36" s="12"/>
      <c r="G36" s="12"/>
      <c r="H36" s="12"/>
      <c r="I36" s="12"/>
      <c r="J36" s="12"/>
      <c r="K36" s="12"/>
      <c r="L36" s="12"/>
      <c r="M36" s="12"/>
      <c r="N36" s="12"/>
      <c r="O36" s="12"/>
      <c r="P36" s="12"/>
      <c r="Q36" s="12"/>
      <c r="R36" s="12"/>
      <c r="S36" s="12"/>
      <c r="T36" s="12"/>
      <c r="U36" s="13"/>
      <c r="V36" s="12"/>
      <c r="W36" s="13"/>
      <c r="X36" s="13"/>
      <c r="Y36" s="11"/>
    </row>
    <row r="37">
      <c r="A37" s="12"/>
      <c r="B37" s="12"/>
      <c r="C37" s="12"/>
      <c r="D37" s="12"/>
      <c r="E37" s="12"/>
      <c r="F37" s="12"/>
      <c r="G37" s="12"/>
      <c r="H37" s="12"/>
      <c r="I37" s="12"/>
      <c r="J37" s="12"/>
      <c r="K37" s="12"/>
      <c r="L37" s="12"/>
      <c r="M37" s="12"/>
      <c r="N37" s="12"/>
      <c r="O37" s="12"/>
      <c r="P37" s="12"/>
      <c r="Q37" s="12"/>
      <c r="R37" s="12"/>
      <c r="S37" s="12"/>
      <c r="T37" s="12"/>
      <c r="U37" s="13"/>
      <c r="V37" s="12"/>
      <c r="W37" s="13"/>
      <c r="X37" s="13"/>
      <c r="Y37" s="11"/>
    </row>
    <row r="38">
      <c r="A38" s="12"/>
      <c r="B38" s="12"/>
      <c r="C38" s="12"/>
      <c r="D38" s="12"/>
      <c r="E38" s="12"/>
      <c r="F38" s="12"/>
      <c r="G38" s="12"/>
      <c r="H38" s="12"/>
      <c r="I38" s="12"/>
      <c r="J38" s="12"/>
      <c r="K38" s="12"/>
      <c r="L38" s="12"/>
      <c r="M38" s="12"/>
      <c r="N38" s="12"/>
      <c r="O38" s="12"/>
      <c r="P38" s="12"/>
      <c r="Q38" s="12"/>
      <c r="R38" s="12"/>
      <c r="S38" s="12"/>
      <c r="T38" s="12"/>
      <c r="U38" s="13"/>
      <c r="V38" s="13"/>
      <c r="W38" s="13"/>
      <c r="X38" s="13"/>
      <c r="Y38" s="11"/>
    </row>
    <row r="39">
      <c r="A39" s="12"/>
      <c r="B39" s="12"/>
      <c r="C39" s="12"/>
      <c r="D39" s="12"/>
      <c r="E39" s="12"/>
      <c r="F39" s="12"/>
      <c r="G39" s="12"/>
      <c r="H39" s="12"/>
      <c r="I39" s="12"/>
      <c r="J39" s="12"/>
      <c r="K39" s="12"/>
      <c r="L39" s="12"/>
      <c r="M39" s="12"/>
      <c r="N39" s="12"/>
      <c r="O39" s="12"/>
      <c r="P39" s="12"/>
      <c r="Q39" s="12"/>
      <c r="R39" s="12"/>
      <c r="S39" s="12"/>
      <c r="T39" s="12"/>
      <c r="U39" s="13"/>
      <c r="V39" s="13"/>
      <c r="W39" s="13"/>
      <c r="X39" s="13"/>
      <c r="Y39" s="11"/>
    </row>
    <row r="40">
      <c r="A40" s="12"/>
      <c r="B40" s="12"/>
      <c r="C40" s="12"/>
      <c r="D40" s="12"/>
      <c r="E40" s="12"/>
      <c r="F40" s="12"/>
      <c r="G40" s="12"/>
      <c r="H40" s="12"/>
      <c r="I40" s="12"/>
      <c r="J40" s="12"/>
      <c r="K40" s="12"/>
      <c r="L40" s="12"/>
      <c r="M40" s="12"/>
      <c r="N40" s="12"/>
      <c r="O40" s="12"/>
      <c r="P40" s="12"/>
      <c r="Q40" s="12"/>
      <c r="R40" s="12"/>
      <c r="S40" s="12"/>
      <c r="T40" s="12"/>
      <c r="U40" s="13"/>
      <c r="V40" s="13"/>
      <c r="W40" s="13"/>
      <c r="X40" s="13"/>
      <c r="Y40" s="11"/>
    </row>
    <row r="41">
      <c r="A41" s="12"/>
      <c r="B41" s="12"/>
      <c r="C41" s="12"/>
      <c r="D41" s="12"/>
      <c r="E41" s="12"/>
      <c r="F41" s="12"/>
      <c r="G41" s="12"/>
      <c r="H41" s="12"/>
      <c r="I41" s="12"/>
      <c r="J41" s="12"/>
      <c r="K41" s="12"/>
      <c r="L41" s="12"/>
      <c r="M41" s="12"/>
      <c r="N41" s="12"/>
      <c r="O41" s="12"/>
      <c r="P41" s="12"/>
      <c r="Q41" s="12"/>
      <c r="R41" s="12"/>
      <c r="S41" s="12"/>
      <c r="T41" s="12"/>
      <c r="U41" s="13"/>
      <c r="V41" s="13"/>
      <c r="W41" s="13"/>
      <c r="X41" s="13"/>
      <c r="Y41" s="11"/>
    </row>
    <row r="42">
      <c r="A42" s="12"/>
      <c r="B42" s="12"/>
      <c r="C42" s="12"/>
      <c r="D42" s="12"/>
      <c r="E42" s="12"/>
      <c r="F42" s="12"/>
      <c r="G42" s="12"/>
      <c r="H42" s="12"/>
      <c r="I42" s="12"/>
      <c r="J42" s="12"/>
      <c r="K42" s="12"/>
      <c r="L42" s="12"/>
      <c r="M42" s="12"/>
      <c r="N42" s="12"/>
      <c r="O42" s="12"/>
      <c r="P42" s="12"/>
      <c r="Q42" s="12"/>
      <c r="R42" s="12"/>
      <c r="S42" s="12"/>
      <c r="T42" s="12"/>
      <c r="U42" s="13"/>
      <c r="V42" s="13"/>
      <c r="W42" s="13"/>
      <c r="X42" s="13"/>
      <c r="Y42" s="11"/>
    </row>
    <row r="43">
      <c r="A43" s="12"/>
      <c r="B43" s="12"/>
      <c r="C43" s="12"/>
      <c r="D43" s="12"/>
      <c r="E43" s="12"/>
      <c r="F43" s="12"/>
      <c r="G43" s="12"/>
      <c r="H43" s="12"/>
      <c r="I43" s="12"/>
      <c r="J43" s="12"/>
      <c r="K43" s="12"/>
      <c r="L43" s="12"/>
      <c r="M43" s="12"/>
      <c r="N43" s="12"/>
      <c r="O43" s="12"/>
      <c r="P43" s="12"/>
      <c r="Q43" s="12"/>
      <c r="R43" s="12"/>
      <c r="S43" s="12"/>
      <c r="T43" s="12"/>
      <c r="U43" s="13"/>
      <c r="V43" s="12"/>
      <c r="W43" s="13"/>
      <c r="X43" s="13"/>
      <c r="Y43" s="11"/>
    </row>
    <row r="44">
      <c r="A44" s="12"/>
      <c r="B44" s="12"/>
      <c r="C44" s="12"/>
      <c r="D44" s="12"/>
      <c r="E44" s="12"/>
      <c r="F44" s="12"/>
      <c r="G44" s="12"/>
      <c r="H44" s="12"/>
      <c r="I44" s="12"/>
      <c r="J44" s="12"/>
      <c r="K44" s="12"/>
      <c r="L44" s="12"/>
      <c r="M44" s="12"/>
      <c r="N44" s="12"/>
      <c r="O44" s="12"/>
      <c r="P44" s="12"/>
      <c r="Q44" s="12"/>
      <c r="R44" s="12"/>
      <c r="S44" s="12"/>
      <c r="T44" s="12"/>
      <c r="U44" s="13"/>
      <c r="V44" s="12"/>
      <c r="W44" s="13"/>
      <c r="X44" s="13"/>
      <c r="Y44" s="11"/>
    </row>
    <row r="45">
      <c r="A45" s="12"/>
      <c r="B45" s="12"/>
      <c r="C45" s="12"/>
      <c r="D45" s="12"/>
      <c r="E45" s="12"/>
      <c r="F45" s="12"/>
      <c r="G45" s="12"/>
      <c r="H45" s="12"/>
      <c r="I45" s="12"/>
      <c r="J45" s="12"/>
      <c r="K45" s="12"/>
      <c r="L45" s="12"/>
      <c r="M45" s="12"/>
      <c r="N45" s="12"/>
      <c r="O45" s="12"/>
      <c r="P45" s="12"/>
      <c r="Q45" s="12"/>
      <c r="R45" s="12"/>
      <c r="S45" s="12"/>
      <c r="T45" s="12"/>
      <c r="U45" s="13"/>
      <c r="V45" s="12"/>
      <c r="W45" s="13"/>
      <c r="X45" s="13"/>
      <c r="Y45" s="11"/>
    </row>
    <row r="46">
      <c r="A46" s="12"/>
      <c r="B46" s="12"/>
      <c r="C46" s="12"/>
      <c r="D46" s="12"/>
      <c r="E46" s="12"/>
      <c r="F46" s="12"/>
      <c r="G46" s="12"/>
      <c r="H46" s="12"/>
      <c r="I46" s="12"/>
      <c r="J46" s="12"/>
      <c r="K46" s="12"/>
      <c r="L46" s="12"/>
      <c r="M46" s="12"/>
      <c r="N46" s="12"/>
      <c r="O46" s="12"/>
      <c r="P46" s="12"/>
      <c r="Q46" s="12"/>
      <c r="R46" s="12"/>
      <c r="S46" s="12"/>
      <c r="T46" s="12"/>
      <c r="U46" s="13"/>
      <c r="V46" s="12"/>
      <c r="W46" s="13"/>
      <c r="X46" s="13"/>
      <c r="Y46" s="11"/>
    </row>
    <row r="47">
      <c r="A47" s="12"/>
      <c r="B47" s="12"/>
      <c r="C47" s="12"/>
      <c r="D47" s="12"/>
      <c r="E47" s="12"/>
      <c r="F47" s="12"/>
      <c r="G47" s="12"/>
      <c r="H47" s="12"/>
      <c r="I47" s="12"/>
      <c r="J47" s="12"/>
      <c r="K47" s="12"/>
      <c r="L47" s="12"/>
      <c r="M47" s="12"/>
      <c r="N47" s="12"/>
      <c r="O47" s="12"/>
      <c r="P47" s="12"/>
      <c r="Q47" s="12"/>
      <c r="R47" s="12"/>
      <c r="S47" s="12"/>
      <c r="T47" s="12"/>
      <c r="U47" s="13"/>
      <c r="V47" s="13"/>
      <c r="W47" s="13"/>
      <c r="X47" s="13"/>
      <c r="Y47" s="11"/>
    </row>
    <row r="48">
      <c r="A48" s="12"/>
      <c r="B48" s="12"/>
      <c r="C48" s="12"/>
      <c r="D48" s="12"/>
      <c r="E48" s="12"/>
      <c r="F48" s="12"/>
      <c r="G48" s="12"/>
      <c r="H48" s="12"/>
      <c r="I48" s="12"/>
      <c r="J48" s="12"/>
      <c r="K48" s="12"/>
      <c r="L48" s="12"/>
      <c r="M48" s="12"/>
      <c r="N48" s="12"/>
      <c r="O48" s="12"/>
      <c r="P48" s="12"/>
      <c r="Q48" s="12"/>
      <c r="R48" s="12"/>
      <c r="S48" s="12"/>
      <c r="T48" s="12"/>
      <c r="U48" s="13"/>
      <c r="V48" s="12"/>
      <c r="W48" s="13"/>
      <c r="X48" s="13"/>
      <c r="Y48" s="11"/>
    </row>
    <row r="49">
      <c r="A49" s="12"/>
      <c r="B49" s="12"/>
      <c r="C49" s="12"/>
      <c r="D49" s="12"/>
      <c r="E49" s="12"/>
      <c r="F49" s="12"/>
      <c r="G49" s="12"/>
      <c r="H49" s="12"/>
      <c r="I49" s="12"/>
      <c r="J49" s="12"/>
      <c r="K49" s="12"/>
      <c r="L49" s="12"/>
      <c r="M49" s="12"/>
      <c r="N49" s="12"/>
      <c r="O49" s="12"/>
      <c r="P49" s="12"/>
      <c r="Q49" s="12"/>
      <c r="R49" s="12"/>
      <c r="S49" s="12"/>
      <c r="T49" s="12"/>
      <c r="U49" s="13"/>
      <c r="V49" s="12"/>
      <c r="W49" s="13"/>
      <c r="X49" s="13"/>
      <c r="Y49" s="11"/>
    </row>
    <row r="50">
      <c r="A50" s="12"/>
      <c r="B50" s="12"/>
      <c r="C50" s="12"/>
      <c r="D50" s="12"/>
      <c r="E50" s="12"/>
      <c r="F50" s="12"/>
      <c r="G50" s="12"/>
      <c r="H50" s="12"/>
      <c r="I50" s="12"/>
      <c r="J50" s="12"/>
      <c r="K50" s="12"/>
      <c r="L50" s="12"/>
      <c r="M50" s="12"/>
      <c r="N50" s="12"/>
      <c r="O50" s="12"/>
      <c r="P50" s="12"/>
      <c r="Q50" s="12"/>
      <c r="R50" s="12"/>
      <c r="S50" s="12"/>
      <c r="T50" s="12"/>
      <c r="U50" s="13"/>
      <c r="V50" s="13"/>
      <c r="W50" s="13"/>
      <c r="X50" s="13"/>
      <c r="Y50" s="11"/>
    </row>
    <row r="51">
      <c r="A51" s="12"/>
      <c r="B51" s="12"/>
      <c r="C51" s="12"/>
      <c r="D51" s="12"/>
      <c r="E51" s="12"/>
      <c r="F51" s="12"/>
      <c r="G51" s="12"/>
      <c r="H51" s="12"/>
      <c r="I51" s="12"/>
      <c r="J51" s="12"/>
      <c r="K51" s="12"/>
      <c r="L51" s="12"/>
      <c r="M51" s="12"/>
      <c r="N51" s="12"/>
      <c r="O51" s="12"/>
      <c r="P51" s="12"/>
      <c r="Q51" s="12"/>
      <c r="R51" s="12"/>
      <c r="S51" s="12"/>
      <c r="T51" s="12"/>
      <c r="U51" s="13"/>
      <c r="V51" s="12"/>
      <c r="W51" s="13"/>
      <c r="X51" s="13"/>
      <c r="Y51" s="11"/>
    </row>
    <row r="52">
      <c r="A52" s="12"/>
      <c r="B52" s="12"/>
      <c r="C52" s="12"/>
      <c r="D52" s="12"/>
      <c r="E52" s="12"/>
      <c r="F52" s="12"/>
      <c r="G52" s="12"/>
      <c r="H52" s="12"/>
      <c r="I52" s="12"/>
      <c r="J52" s="12"/>
      <c r="K52" s="12"/>
      <c r="L52" s="12"/>
      <c r="M52" s="12"/>
      <c r="N52" s="12"/>
      <c r="O52" s="12"/>
      <c r="P52" s="12"/>
      <c r="Q52" s="12"/>
      <c r="R52" s="12"/>
      <c r="S52" s="12"/>
      <c r="T52" s="12"/>
      <c r="U52" s="13"/>
      <c r="V52" s="12"/>
      <c r="W52" s="13"/>
      <c r="X52" s="13"/>
      <c r="Y52" s="11"/>
    </row>
    <row r="53">
      <c r="A53" s="12"/>
      <c r="B53" s="12"/>
      <c r="C53" s="12"/>
      <c r="D53" s="12"/>
      <c r="E53" s="12"/>
      <c r="F53" s="12"/>
      <c r="G53" s="12"/>
      <c r="H53" s="12"/>
      <c r="I53" s="12"/>
      <c r="J53" s="12"/>
      <c r="K53" s="12"/>
      <c r="L53" s="12"/>
      <c r="M53" s="12"/>
      <c r="N53" s="12"/>
      <c r="O53" s="12"/>
      <c r="P53" s="12"/>
      <c r="Q53" s="12"/>
      <c r="R53" s="12"/>
      <c r="S53" s="12"/>
      <c r="T53" s="12"/>
      <c r="U53" s="13"/>
      <c r="V53" s="13"/>
      <c r="W53" s="13"/>
      <c r="X53" s="13"/>
      <c r="Y53" s="11"/>
    </row>
    <row r="54">
      <c r="A54" s="12"/>
      <c r="B54" s="12"/>
      <c r="C54" s="12"/>
      <c r="D54" s="12"/>
      <c r="E54" s="12"/>
      <c r="F54" s="12"/>
      <c r="G54" s="12"/>
      <c r="H54" s="12"/>
      <c r="I54" s="12"/>
      <c r="J54" s="12"/>
      <c r="K54" s="12"/>
      <c r="L54" s="12"/>
      <c r="M54" s="12"/>
      <c r="N54" s="12"/>
      <c r="O54" s="12"/>
      <c r="P54" s="12"/>
      <c r="Q54" s="12"/>
      <c r="R54" s="12"/>
      <c r="S54" s="12"/>
      <c r="T54" s="12"/>
      <c r="U54" s="13"/>
      <c r="V54" s="12"/>
      <c r="W54" s="13"/>
      <c r="X54" s="13"/>
      <c r="Y54" s="11"/>
    </row>
    <row r="55">
      <c r="A55" s="12"/>
      <c r="B55" s="12"/>
      <c r="C55" s="12"/>
      <c r="D55" s="12"/>
      <c r="E55" s="12"/>
      <c r="F55" s="12"/>
      <c r="G55" s="12"/>
      <c r="H55" s="12"/>
      <c r="I55" s="12"/>
      <c r="J55" s="12"/>
      <c r="K55" s="12"/>
      <c r="L55" s="12"/>
      <c r="M55" s="12"/>
      <c r="N55" s="12"/>
      <c r="O55" s="12"/>
      <c r="P55" s="12"/>
      <c r="Q55" s="12"/>
      <c r="R55" s="12"/>
      <c r="S55" s="12"/>
      <c r="T55" s="12"/>
      <c r="U55" s="13"/>
      <c r="V55" s="13"/>
      <c r="W55" s="13"/>
      <c r="X55" s="13"/>
      <c r="Y55" s="11"/>
    </row>
    <row r="56">
      <c r="A56" s="12"/>
      <c r="B56" s="12"/>
      <c r="C56" s="12"/>
      <c r="D56" s="12"/>
      <c r="E56" s="12"/>
      <c r="F56" s="12"/>
      <c r="G56" s="12"/>
      <c r="H56" s="12"/>
      <c r="I56" s="12"/>
      <c r="J56" s="12"/>
      <c r="K56" s="12"/>
      <c r="L56" s="12"/>
      <c r="M56" s="12"/>
      <c r="N56" s="12"/>
      <c r="O56" s="12"/>
      <c r="P56" s="12"/>
      <c r="Q56" s="12"/>
      <c r="R56" s="12"/>
      <c r="S56" s="12"/>
      <c r="T56" s="12"/>
      <c r="U56" s="13"/>
      <c r="V56" s="12"/>
      <c r="W56" s="13"/>
      <c r="X56" s="13"/>
      <c r="Y56" s="11"/>
    </row>
    <row r="57">
      <c r="A57" s="12"/>
      <c r="B57" s="12"/>
      <c r="C57" s="12"/>
      <c r="D57" s="12"/>
      <c r="E57" s="12"/>
      <c r="F57" s="12"/>
      <c r="G57" s="12"/>
      <c r="H57" s="12"/>
      <c r="I57" s="12"/>
      <c r="J57" s="12"/>
      <c r="K57" s="12"/>
      <c r="L57" s="12"/>
      <c r="M57" s="12"/>
      <c r="N57" s="12"/>
      <c r="O57" s="12"/>
      <c r="P57" s="12"/>
      <c r="Q57" s="12"/>
      <c r="R57" s="12"/>
      <c r="S57" s="12"/>
      <c r="T57" s="12"/>
      <c r="U57" s="13"/>
      <c r="V57" s="12"/>
      <c r="W57" s="13"/>
      <c r="X57" s="13"/>
      <c r="Y57" s="11"/>
    </row>
    <row r="58">
      <c r="A58" s="12"/>
      <c r="B58" s="12"/>
      <c r="C58" s="12"/>
      <c r="D58" s="12"/>
      <c r="E58" s="12"/>
      <c r="F58" s="12"/>
      <c r="G58" s="12"/>
      <c r="H58" s="12"/>
      <c r="I58" s="12"/>
      <c r="J58" s="12"/>
      <c r="K58" s="12"/>
      <c r="L58" s="12"/>
      <c r="M58" s="12"/>
      <c r="N58" s="12"/>
      <c r="O58" s="12"/>
      <c r="P58" s="12"/>
      <c r="Q58" s="12"/>
      <c r="R58" s="12"/>
      <c r="S58" s="12"/>
      <c r="T58" s="12"/>
      <c r="U58" s="13"/>
      <c r="V58" s="12"/>
      <c r="W58" s="13"/>
      <c r="X58" s="13"/>
      <c r="Y58" s="11"/>
    </row>
    <row r="59">
      <c r="A59" s="12"/>
      <c r="B59" s="12"/>
      <c r="C59" s="12"/>
      <c r="D59" s="12"/>
      <c r="E59" s="12"/>
      <c r="F59" s="12"/>
      <c r="G59" s="12"/>
      <c r="H59" s="12"/>
      <c r="I59" s="12"/>
      <c r="J59" s="12"/>
      <c r="K59" s="12"/>
      <c r="L59" s="12"/>
      <c r="M59" s="12"/>
      <c r="N59" s="12"/>
      <c r="O59" s="12"/>
      <c r="P59" s="12"/>
      <c r="Q59" s="12"/>
      <c r="R59" s="12"/>
      <c r="S59" s="12"/>
      <c r="T59" s="12"/>
      <c r="U59" s="13"/>
      <c r="V59" s="12"/>
      <c r="W59" s="13"/>
      <c r="X59" s="13"/>
      <c r="Y59" s="11"/>
    </row>
    <row r="60">
      <c r="A60" s="12"/>
      <c r="B60" s="12"/>
      <c r="C60" s="12"/>
      <c r="D60" s="12"/>
      <c r="E60" s="12"/>
      <c r="F60" s="12"/>
      <c r="G60" s="12"/>
      <c r="H60" s="12"/>
      <c r="I60" s="12"/>
      <c r="J60" s="12"/>
      <c r="K60" s="12"/>
      <c r="L60" s="12"/>
      <c r="M60" s="12"/>
      <c r="N60" s="12"/>
      <c r="O60" s="12"/>
      <c r="P60" s="12"/>
      <c r="Q60" s="12"/>
      <c r="R60" s="12"/>
      <c r="S60" s="12"/>
      <c r="T60" s="12"/>
      <c r="U60" s="13"/>
      <c r="V60" s="12"/>
      <c r="W60" s="13"/>
      <c r="X60" s="13"/>
      <c r="Y60" s="11"/>
    </row>
    <row r="61">
      <c r="A61" s="12"/>
      <c r="B61" s="12"/>
      <c r="C61" s="12"/>
      <c r="D61" s="12"/>
      <c r="E61" s="12"/>
      <c r="F61" s="12"/>
      <c r="G61" s="12"/>
      <c r="H61" s="12"/>
      <c r="I61" s="12"/>
      <c r="J61" s="12"/>
      <c r="K61" s="12"/>
      <c r="L61" s="12"/>
      <c r="M61" s="12"/>
      <c r="N61" s="12"/>
      <c r="O61" s="12"/>
      <c r="P61" s="12"/>
      <c r="Q61" s="12"/>
      <c r="R61" s="12"/>
      <c r="S61" s="12"/>
      <c r="T61" s="12"/>
      <c r="U61" s="13"/>
      <c r="V61" s="13"/>
      <c r="W61" s="13"/>
      <c r="X61" s="13"/>
      <c r="Y61" s="11"/>
    </row>
    <row r="62">
      <c r="A62" s="12"/>
      <c r="B62" s="12"/>
      <c r="C62" s="12"/>
      <c r="D62" s="12"/>
      <c r="E62" s="12"/>
      <c r="F62" s="12"/>
      <c r="G62" s="12"/>
      <c r="H62" s="12"/>
      <c r="I62" s="12"/>
      <c r="J62" s="12"/>
      <c r="K62" s="12"/>
      <c r="L62" s="12"/>
      <c r="M62" s="12"/>
      <c r="N62" s="12"/>
      <c r="O62" s="12"/>
      <c r="P62" s="12"/>
      <c r="Q62" s="12"/>
      <c r="R62" s="12"/>
      <c r="S62" s="12"/>
      <c r="T62" s="12"/>
      <c r="U62" s="13"/>
      <c r="V62" s="12"/>
      <c r="W62" s="13"/>
      <c r="X62" s="13"/>
      <c r="Y62" s="11"/>
    </row>
    <row r="63">
      <c r="A63" s="12"/>
      <c r="B63" s="12"/>
      <c r="C63" s="12"/>
      <c r="D63" s="12"/>
      <c r="E63" s="12"/>
      <c r="F63" s="12"/>
      <c r="G63" s="12"/>
      <c r="H63" s="12"/>
      <c r="I63" s="12"/>
      <c r="J63" s="12"/>
      <c r="K63" s="12"/>
      <c r="L63" s="12"/>
      <c r="M63" s="12"/>
      <c r="N63" s="12"/>
      <c r="O63" s="12"/>
      <c r="P63" s="12"/>
      <c r="Q63" s="12"/>
      <c r="R63" s="12"/>
      <c r="S63" s="12"/>
      <c r="T63" s="12"/>
      <c r="U63" s="13"/>
      <c r="V63" s="13"/>
      <c r="W63" s="13"/>
      <c r="X63" s="13"/>
      <c r="Y63" s="11"/>
    </row>
    <row r="64">
      <c r="A64" s="12"/>
      <c r="B64" s="12"/>
      <c r="C64" s="12"/>
      <c r="D64" s="12"/>
      <c r="E64" s="12"/>
      <c r="F64" s="12"/>
      <c r="G64" s="12"/>
      <c r="H64" s="12"/>
      <c r="I64" s="12"/>
      <c r="J64" s="12"/>
      <c r="K64" s="12"/>
      <c r="L64" s="12"/>
      <c r="M64" s="12"/>
      <c r="N64" s="12"/>
      <c r="O64" s="12"/>
      <c r="P64" s="12"/>
      <c r="Q64" s="12"/>
      <c r="R64" s="12"/>
      <c r="S64" s="12"/>
      <c r="T64" s="12"/>
      <c r="U64" s="13"/>
      <c r="V64" s="13"/>
      <c r="W64" s="13"/>
      <c r="X64" s="13"/>
      <c r="Y64" s="11"/>
    </row>
    <row r="65">
      <c r="A65" s="12"/>
      <c r="B65" s="12"/>
      <c r="C65" s="12"/>
      <c r="D65" s="12"/>
      <c r="E65" s="12"/>
      <c r="F65" s="12"/>
      <c r="G65" s="12"/>
      <c r="H65" s="12"/>
      <c r="I65" s="12"/>
      <c r="J65" s="12"/>
      <c r="K65" s="12"/>
      <c r="L65" s="12"/>
      <c r="M65" s="12"/>
      <c r="N65" s="12"/>
      <c r="O65" s="12"/>
      <c r="P65" s="12"/>
      <c r="Q65" s="12"/>
      <c r="R65" s="12"/>
      <c r="S65" s="12"/>
      <c r="T65" s="12"/>
      <c r="U65" s="13"/>
      <c r="V65" s="13"/>
      <c r="W65" s="13"/>
      <c r="X65" s="13"/>
      <c r="Y65" s="11"/>
    </row>
    <row r="66">
      <c r="A66" s="12"/>
      <c r="B66" s="12"/>
      <c r="C66" s="12"/>
      <c r="D66" s="12"/>
      <c r="E66" s="12"/>
      <c r="F66" s="12"/>
      <c r="G66" s="12"/>
      <c r="H66" s="12"/>
      <c r="I66" s="12"/>
      <c r="J66" s="12"/>
      <c r="K66" s="12"/>
      <c r="L66" s="12"/>
      <c r="M66" s="12"/>
      <c r="N66" s="12"/>
      <c r="O66" s="12"/>
      <c r="P66" s="12"/>
      <c r="Q66" s="12"/>
      <c r="R66" s="12"/>
      <c r="S66" s="12"/>
      <c r="T66" s="12"/>
      <c r="U66" s="13"/>
      <c r="V66" s="12"/>
      <c r="W66" s="13"/>
      <c r="X66" s="13"/>
      <c r="Y66" s="11"/>
    </row>
    <row r="67">
      <c r="A67" s="12"/>
      <c r="B67" s="12"/>
      <c r="C67" s="12"/>
      <c r="D67" s="12"/>
      <c r="E67" s="12"/>
      <c r="F67" s="12"/>
      <c r="G67" s="12"/>
      <c r="H67" s="12"/>
      <c r="I67" s="12"/>
      <c r="J67" s="12"/>
      <c r="K67" s="12"/>
      <c r="L67" s="12"/>
      <c r="M67" s="12"/>
      <c r="N67" s="12"/>
      <c r="O67" s="12"/>
      <c r="P67" s="12"/>
      <c r="Q67" s="12"/>
      <c r="R67" s="12"/>
      <c r="S67" s="12"/>
      <c r="T67" s="12"/>
      <c r="U67" s="13"/>
      <c r="V67" s="13"/>
      <c r="W67" s="13"/>
      <c r="X67" s="13"/>
      <c r="Y67" s="11"/>
    </row>
    <row r="68">
      <c r="A68" s="12"/>
      <c r="B68" s="12"/>
      <c r="C68" s="12"/>
      <c r="D68" s="12"/>
      <c r="E68" s="12"/>
      <c r="F68" s="12"/>
      <c r="G68" s="12"/>
      <c r="H68" s="12"/>
      <c r="I68" s="12"/>
      <c r="J68" s="12"/>
      <c r="K68" s="12"/>
      <c r="L68" s="12"/>
      <c r="M68" s="12"/>
      <c r="N68" s="12"/>
      <c r="O68" s="12"/>
      <c r="P68" s="12"/>
      <c r="Q68" s="12"/>
      <c r="R68" s="12"/>
      <c r="S68" s="12"/>
      <c r="T68" s="12"/>
      <c r="U68" s="13"/>
      <c r="V68" s="12"/>
      <c r="W68" s="13"/>
      <c r="X68" s="13"/>
      <c r="Y68" s="11"/>
    </row>
    <row r="69">
      <c r="A69" s="12"/>
      <c r="B69" s="12"/>
      <c r="C69" s="12"/>
      <c r="D69" s="12"/>
      <c r="E69" s="12"/>
      <c r="F69" s="12"/>
      <c r="G69" s="12"/>
      <c r="H69" s="12"/>
      <c r="I69" s="12"/>
      <c r="J69" s="12"/>
      <c r="K69" s="12"/>
      <c r="L69" s="12"/>
      <c r="M69" s="12"/>
      <c r="N69" s="12"/>
      <c r="O69" s="12"/>
      <c r="P69" s="12"/>
      <c r="Q69" s="12"/>
      <c r="R69" s="12"/>
      <c r="S69" s="12"/>
      <c r="T69" s="12"/>
      <c r="U69" s="13"/>
      <c r="V69" s="12"/>
      <c r="W69" s="13"/>
      <c r="X69" s="13"/>
      <c r="Y69" s="11"/>
    </row>
    <row r="70">
      <c r="A70" s="12"/>
      <c r="B70" s="12"/>
      <c r="C70" s="12"/>
      <c r="D70" s="12"/>
      <c r="E70" s="12"/>
      <c r="F70" s="12"/>
      <c r="G70" s="12"/>
      <c r="H70" s="12"/>
      <c r="I70" s="12"/>
      <c r="J70" s="12"/>
      <c r="K70" s="12"/>
      <c r="L70" s="12"/>
      <c r="M70" s="12"/>
      <c r="N70" s="12"/>
      <c r="O70" s="12"/>
      <c r="P70" s="12"/>
      <c r="Q70" s="12"/>
      <c r="R70" s="12"/>
      <c r="S70" s="12"/>
      <c r="T70" s="12"/>
      <c r="U70" s="13"/>
      <c r="V70" s="13"/>
      <c r="W70" s="13"/>
      <c r="X70" s="13"/>
      <c r="Y70" s="11"/>
    </row>
    <row r="71">
      <c r="A71" s="12"/>
      <c r="B71" s="12"/>
      <c r="C71" s="12"/>
      <c r="D71" s="12"/>
      <c r="E71" s="12"/>
      <c r="F71" s="12"/>
      <c r="G71" s="12"/>
      <c r="H71" s="12"/>
      <c r="I71" s="12"/>
      <c r="J71" s="12"/>
      <c r="K71" s="12"/>
      <c r="L71" s="12"/>
      <c r="M71" s="12"/>
      <c r="N71" s="12"/>
      <c r="O71" s="12"/>
      <c r="P71" s="12"/>
      <c r="Q71" s="12"/>
      <c r="R71" s="12"/>
      <c r="S71" s="12"/>
      <c r="T71" s="12"/>
      <c r="U71" s="13"/>
      <c r="V71" s="13"/>
      <c r="W71" s="13"/>
      <c r="X71" s="13"/>
      <c r="Y71" s="11"/>
    </row>
    <row r="72">
      <c r="A72" s="12"/>
      <c r="B72" s="12"/>
      <c r="C72" s="12"/>
      <c r="D72" s="12"/>
      <c r="E72" s="12"/>
      <c r="F72" s="12"/>
      <c r="G72" s="12"/>
      <c r="H72" s="12"/>
      <c r="I72" s="12"/>
      <c r="J72" s="12"/>
      <c r="K72" s="12"/>
      <c r="L72" s="12"/>
      <c r="M72" s="12"/>
      <c r="N72" s="12"/>
      <c r="O72" s="12"/>
      <c r="P72" s="12"/>
      <c r="Q72" s="12"/>
      <c r="R72" s="12"/>
      <c r="S72" s="12"/>
      <c r="T72" s="12"/>
      <c r="U72" s="13"/>
      <c r="V72" s="13"/>
      <c r="W72" s="13"/>
      <c r="X72" s="13"/>
      <c r="Y72" s="11"/>
    </row>
    <row r="73">
      <c r="A73" s="12"/>
      <c r="B73" s="12"/>
      <c r="C73" s="12"/>
      <c r="D73" s="12"/>
      <c r="E73" s="12"/>
      <c r="F73" s="12"/>
      <c r="G73" s="12"/>
      <c r="H73" s="12"/>
      <c r="I73" s="12"/>
      <c r="J73" s="12"/>
      <c r="K73" s="12"/>
      <c r="L73" s="12"/>
      <c r="M73" s="12"/>
      <c r="N73" s="12"/>
      <c r="O73" s="12"/>
      <c r="P73" s="12"/>
      <c r="Q73" s="12"/>
      <c r="R73" s="12"/>
      <c r="S73" s="12"/>
      <c r="T73" s="12"/>
      <c r="U73" s="13"/>
      <c r="V73" s="13"/>
      <c r="W73" s="13"/>
      <c r="X73" s="13"/>
      <c r="Y73" s="11"/>
    </row>
    <row r="74">
      <c r="A74" s="12"/>
      <c r="B74" s="12"/>
      <c r="C74" s="12"/>
      <c r="D74" s="12"/>
      <c r="E74" s="12"/>
      <c r="F74" s="12"/>
      <c r="G74" s="12"/>
      <c r="H74" s="12"/>
      <c r="I74" s="12"/>
      <c r="J74" s="12"/>
      <c r="K74" s="12"/>
      <c r="L74" s="12"/>
      <c r="M74" s="12"/>
      <c r="N74" s="12"/>
      <c r="O74" s="12"/>
      <c r="P74" s="12"/>
      <c r="Q74" s="12"/>
      <c r="R74" s="12"/>
      <c r="S74" s="12"/>
      <c r="T74" s="12"/>
      <c r="U74" s="13"/>
      <c r="V74" s="13"/>
      <c r="W74" s="13"/>
      <c r="X74" s="13"/>
      <c r="Y74" s="11"/>
    </row>
    <row r="75">
      <c r="A75" s="12"/>
      <c r="B75" s="12"/>
      <c r="C75" s="12"/>
      <c r="D75" s="12"/>
      <c r="E75" s="12"/>
      <c r="F75" s="12"/>
      <c r="G75" s="12"/>
      <c r="H75" s="12"/>
      <c r="I75" s="12"/>
      <c r="J75" s="12"/>
      <c r="K75" s="12"/>
      <c r="L75" s="12"/>
      <c r="M75" s="12"/>
      <c r="N75" s="12"/>
      <c r="O75" s="12"/>
      <c r="P75" s="12"/>
      <c r="Q75" s="12"/>
      <c r="R75" s="12"/>
      <c r="S75" s="12"/>
      <c r="T75" s="12"/>
      <c r="U75" s="13"/>
      <c r="V75" s="12"/>
      <c r="W75" s="13"/>
      <c r="X75" s="13"/>
      <c r="Y75" s="11"/>
    </row>
    <row r="76">
      <c r="A76" s="12"/>
      <c r="B76" s="12"/>
      <c r="C76" s="12"/>
      <c r="D76" s="12"/>
      <c r="E76" s="12"/>
      <c r="F76" s="12"/>
      <c r="G76" s="12"/>
      <c r="H76" s="12"/>
      <c r="I76" s="12"/>
      <c r="J76" s="12"/>
      <c r="K76" s="12"/>
      <c r="L76" s="12"/>
      <c r="M76" s="12"/>
      <c r="N76" s="12"/>
      <c r="O76" s="12"/>
      <c r="P76" s="12"/>
      <c r="Q76" s="12"/>
      <c r="R76" s="12"/>
      <c r="S76" s="12"/>
      <c r="T76" s="12"/>
      <c r="U76" s="13"/>
      <c r="V76" s="12"/>
      <c r="W76" s="13"/>
      <c r="X76" s="13"/>
      <c r="Y76" s="11"/>
    </row>
    <row r="77">
      <c r="A77" s="12"/>
      <c r="B77" s="12"/>
      <c r="C77" s="12"/>
      <c r="D77" s="12"/>
      <c r="E77" s="12"/>
      <c r="F77" s="12"/>
      <c r="G77" s="12"/>
      <c r="H77" s="12"/>
      <c r="I77" s="12"/>
      <c r="J77" s="12"/>
      <c r="K77" s="12"/>
      <c r="L77" s="12"/>
      <c r="M77" s="12"/>
      <c r="N77" s="12"/>
      <c r="O77" s="12"/>
      <c r="P77" s="12"/>
      <c r="Q77" s="12"/>
      <c r="R77" s="12"/>
      <c r="S77" s="12"/>
      <c r="T77" s="12"/>
      <c r="U77" s="13"/>
      <c r="V77" s="12"/>
      <c r="W77" s="13"/>
      <c r="X77" s="13"/>
      <c r="Y77" s="11"/>
    </row>
    <row r="78">
      <c r="A78" s="12"/>
      <c r="B78" s="12"/>
      <c r="C78" s="12"/>
      <c r="D78" s="12"/>
      <c r="E78" s="12"/>
      <c r="F78" s="12"/>
      <c r="G78" s="12"/>
      <c r="H78" s="12"/>
      <c r="I78" s="12"/>
      <c r="J78" s="12"/>
      <c r="K78" s="12"/>
      <c r="L78" s="12"/>
      <c r="M78" s="12"/>
      <c r="N78" s="12"/>
      <c r="O78" s="12"/>
      <c r="P78" s="12"/>
      <c r="Q78" s="12"/>
      <c r="R78" s="12"/>
      <c r="S78" s="12"/>
      <c r="T78" s="12"/>
      <c r="U78" s="13"/>
      <c r="V78" s="12"/>
      <c r="W78" s="13"/>
      <c r="X78" s="13"/>
      <c r="Y78" s="11"/>
    </row>
    <row r="79">
      <c r="A79" s="12"/>
      <c r="B79" s="12"/>
      <c r="C79" s="12"/>
      <c r="D79" s="12"/>
      <c r="E79" s="12"/>
      <c r="F79" s="12"/>
      <c r="G79" s="12"/>
      <c r="H79" s="12"/>
      <c r="I79" s="12"/>
      <c r="J79" s="12"/>
      <c r="K79" s="12"/>
      <c r="L79" s="12"/>
      <c r="M79" s="12"/>
      <c r="N79" s="12"/>
      <c r="O79" s="12"/>
      <c r="P79" s="12"/>
      <c r="Q79" s="12"/>
      <c r="R79" s="12"/>
      <c r="S79" s="12"/>
      <c r="T79" s="12"/>
      <c r="U79" s="13"/>
      <c r="V79" s="13"/>
      <c r="W79" s="13"/>
      <c r="X79" s="13"/>
      <c r="Y79" s="11"/>
    </row>
    <row r="80">
      <c r="A80" s="12"/>
      <c r="B80" s="12"/>
      <c r="C80" s="12"/>
      <c r="D80" s="12"/>
      <c r="E80" s="12"/>
      <c r="F80" s="12"/>
      <c r="G80" s="12"/>
      <c r="H80" s="12"/>
      <c r="I80" s="12"/>
      <c r="J80" s="12"/>
      <c r="K80" s="12"/>
      <c r="L80" s="12"/>
      <c r="M80" s="12"/>
      <c r="N80" s="12"/>
      <c r="O80" s="12"/>
      <c r="P80" s="12"/>
      <c r="Q80" s="12"/>
      <c r="R80" s="12"/>
      <c r="S80" s="12"/>
      <c r="T80" s="12"/>
      <c r="U80" s="13"/>
      <c r="V80" s="12"/>
      <c r="W80" s="13"/>
      <c r="X80" s="13"/>
      <c r="Y80" s="11"/>
    </row>
    <row r="81">
      <c r="A81" s="12"/>
      <c r="B81" s="12"/>
      <c r="C81" s="12"/>
      <c r="D81" s="12"/>
      <c r="E81" s="12"/>
      <c r="F81" s="12"/>
      <c r="G81" s="12"/>
      <c r="H81" s="12"/>
      <c r="I81" s="12"/>
      <c r="J81" s="12"/>
      <c r="K81" s="12"/>
      <c r="L81" s="12"/>
      <c r="M81" s="12"/>
      <c r="N81" s="12"/>
      <c r="O81" s="12"/>
      <c r="P81" s="12"/>
      <c r="Q81" s="12"/>
      <c r="R81" s="12"/>
      <c r="S81" s="12"/>
      <c r="T81" s="12"/>
      <c r="U81" s="13"/>
      <c r="V81" s="12"/>
      <c r="W81" s="13"/>
      <c r="X81" s="13"/>
      <c r="Y81" s="11"/>
    </row>
    <row r="82">
      <c r="A82" s="12"/>
      <c r="B82" s="12"/>
      <c r="C82" s="12"/>
      <c r="D82" s="12"/>
      <c r="E82" s="12"/>
      <c r="F82" s="12"/>
      <c r="G82" s="12"/>
      <c r="H82" s="12"/>
      <c r="I82" s="12"/>
      <c r="J82" s="12"/>
      <c r="K82" s="12"/>
      <c r="L82" s="12"/>
      <c r="M82" s="12"/>
      <c r="N82" s="12"/>
      <c r="O82" s="12"/>
      <c r="P82" s="12"/>
      <c r="Q82" s="12"/>
      <c r="R82" s="12"/>
      <c r="S82" s="12"/>
      <c r="T82" s="12"/>
      <c r="U82" s="13"/>
      <c r="V82" s="13"/>
      <c r="W82" s="13"/>
      <c r="X82" s="13"/>
      <c r="Y82" s="11"/>
    </row>
    <row r="83">
      <c r="A83" s="12"/>
      <c r="B83" s="12"/>
      <c r="C83" s="12"/>
      <c r="D83" s="12"/>
      <c r="E83" s="12"/>
      <c r="F83" s="12"/>
      <c r="G83" s="12"/>
      <c r="H83" s="12"/>
      <c r="I83" s="12"/>
      <c r="J83" s="12"/>
      <c r="K83" s="12"/>
      <c r="L83" s="12"/>
      <c r="M83" s="12"/>
      <c r="N83" s="12"/>
      <c r="O83" s="12"/>
      <c r="P83" s="12"/>
      <c r="Q83" s="12"/>
      <c r="R83" s="12"/>
      <c r="S83" s="12"/>
      <c r="T83" s="12"/>
      <c r="U83" s="13"/>
      <c r="V83" s="12"/>
      <c r="W83" s="13"/>
      <c r="X83" s="13"/>
      <c r="Y83" s="11"/>
    </row>
    <row r="84">
      <c r="A84" s="12"/>
      <c r="B84" s="12"/>
      <c r="C84" s="12"/>
      <c r="D84" s="12"/>
      <c r="E84" s="12"/>
      <c r="F84" s="12"/>
      <c r="G84" s="12"/>
      <c r="H84" s="12"/>
      <c r="I84" s="12"/>
      <c r="J84" s="12"/>
      <c r="K84" s="12"/>
      <c r="L84" s="12"/>
      <c r="M84" s="12"/>
      <c r="N84" s="12"/>
      <c r="O84" s="12"/>
      <c r="P84" s="12"/>
      <c r="Q84" s="12"/>
      <c r="R84" s="12"/>
      <c r="S84" s="12"/>
      <c r="T84" s="12"/>
      <c r="U84" s="13"/>
      <c r="V84" s="12"/>
      <c r="W84" s="13"/>
      <c r="X84" s="13"/>
      <c r="Y84" s="11"/>
    </row>
    <row r="85">
      <c r="A85" s="12"/>
      <c r="B85" s="12"/>
      <c r="C85" s="12"/>
      <c r="D85" s="12"/>
      <c r="E85" s="12"/>
      <c r="F85" s="12"/>
      <c r="G85" s="12"/>
      <c r="H85" s="12"/>
      <c r="I85" s="12"/>
      <c r="J85" s="12"/>
      <c r="K85" s="12"/>
      <c r="L85" s="12"/>
      <c r="M85" s="12"/>
      <c r="N85" s="12"/>
      <c r="O85" s="12"/>
      <c r="P85" s="12"/>
      <c r="Q85" s="12"/>
      <c r="R85" s="12"/>
      <c r="S85" s="12"/>
      <c r="T85" s="12"/>
      <c r="U85" s="13"/>
      <c r="V85" s="13"/>
      <c r="W85" s="13"/>
      <c r="X85" s="13"/>
      <c r="Y85" s="11"/>
    </row>
    <row r="86">
      <c r="A86" s="12"/>
      <c r="B86" s="12"/>
      <c r="C86" s="12"/>
      <c r="D86" s="12"/>
      <c r="E86" s="12"/>
      <c r="F86" s="12"/>
      <c r="G86" s="12"/>
      <c r="H86" s="12"/>
      <c r="I86" s="12"/>
      <c r="J86" s="12"/>
      <c r="K86" s="12"/>
      <c r="L86" s="12"/>
      <c r="M86" s="12"/>
      <c r="N86" s="12"/>
      <c r="O86" s="12"/>
      <c r="P86" s="12"/>
      <c r="Q86" s="12"/>
      <c r="R86" s="12"/>
      <c r="S86" s="12"/>
      <c r="T86" s="12"/>
      <c r="U86" s="13"/>
      <c r="V86" s="12"/>
      <c r="W86" s="13"/>
      <c r="X86" s="13"/>
      <c r="Y86" s="11"/>
    </row>
    <row r="87">
      <c r="A87" s="12"/>
      <c r="B87" s="12"/>
      <c r="C87" s="12"/>
      <c r="D87" s="12"/>
      <c r="E87" s="12"/>
      <c r="F87" s="12"/>
      <c r="G87" s="12"/>
      <c r="H87" s="12"/>
      <c r="I87" s="12"/>
      <c r="J87" s="12"/>
      <c r="K87" s="12"/>
      <c r="L87" s="12"/>
      <c r="M87" s="12"/>
      <c r="N87" s="12"/>
      <c r="O87" s="12"/>
      <c r="P87" s="12"/>
      <c r="Q87" s="12"/>
      <c r="R87" s="12"/>
      <c r="S87" s="12"/>
      <c r="T87" s="12"/>
      <c r="U87" s="13"/>
      <c r="V87" s="13"/>
      <c r="W87" s="13"/>
      <c r="X87" s="13"/>
      <c r="Y87" s="11"/>
    </row>
    <row r="88">
      <c r="A88" s="12"/>
      <c r="B88" s="12"/>
      <c r="C88" s="12"/>
      <c r="D88" s="12"/>
      <c r="E88" s="12"/>
      <c r="F88" s="12"/>
      <c r="G88" s="12"/>
      <c r="H88" s="12"/>
      <c r="I88" s="12"/>
      <c r="J88" s="12"/>
      <c r="K88" s="12"/>
      <c r="L88" s="12"/>
      <c r="M88" s="12"/>
      <c r="N88" s="12"/>
      <c r="O88" s="12"/>
      <c r="P88" s="12"/>
      <c r="Q88" s="12"/>
      <c r="R88" s="12"/>
      <c r="S88" s="12"/>
      <c r="T88" s="12"/>
      <c r="U88" s="13"/>
      <c r="V88" s="12"/>
      <c r="W88" s="13"/>
      <c r="X88" s="13"/>
      <c r="Y88" s="11"/>
    </row>
    <row r="89">
      <c r="A89" s="12"/>
      <c r="B89" s="12"/>
      <c r="C89" s="12"/>
      <c r="D89" s="12"/>
      <c r="E89" s="12"/>
      <c r="F89" s="12"/>
      <c r="G89" s="12"/>
      <c r="H89" s="12"/>
      <c r="I89" s="12"/>
      <c r="J89" s="12"/>
      <c r="K89" s="12"/>
      <c r="L89" s="12"/>
      <c r="M89" s="12"/>
      <c r="N89" s="12"/>
      <c r="O89" s="12"/>
      <c r="P89" s="12"/>
      <c r="Q89" s="12"/>
      <c r="R89" s="12"/>
      <c r="S89" s="12"/>
      <c r="T89" s="12"/>
      <c r="U89" s="13"/>
      <c r="V89" s="12"/>
      <c r="W89" s="13"/>
      <c r="X89" s="13"/>
      <c r="Y89" s="11"/>
    </row>
    <row r="90">
      <c r="A90" s="12"/>
      <c r="B90" s="12"/>
      <c r="C90" s="12"/>
      <c r="D90" s="12"/>
      <c r="E90" s="12"/>
      <c r="F90" s="12"/>
      <c r="G90" s="12"/>
      <c r="H90" s="12"/>
      <c r="I90" s="12"/>
      <c r="J90" s="12"/>
      <c r="K90" s="12"/>
      <c r="L90" s="12"/>
      <c r="M90" s="12"/>
      <c r="N90" s="12"/>
      <c r="O90" s="12"/>
      <c r="P90" s="12"/>
      <c r="Q90" s="12"/>
      <c r="R90" s="12"/>
      <c r="S90" s="12"/>
      <c r="T90" s="12"/>
      <c r="U90" s="13"/>
      <c r="V90" s="12"/>
      <c r="W90" s="13"/>
      <c r="X90" s="13"/>
      <c r="Y90" s="11"/>
    </row>
    <row r="91">
      <c r="A91" s="12"/>
      <c r="B91" s="12"/>
      <c r="C91" s="12"/>
      <c r="D91" s="12"/>
      <c r="E91" s="12"/>
      <c r="F91" s="12"/>
      <c r="G91" s="12"/>
      <c r="H91" s="12"/>
      <c r="I91" s="12"/>
      <c r="J91" s="12"/>
      <c r="K91" s="12"/>
      <c r="L91" s="12"/>
      <c r="M91" s="12"/>
      <c r="N91" s="12"/>
      <c r="O91" s="12"/>
      <c r="P91" s="12"/>
      <c r="Q91" s="12"/>
      <c r="R91" s="12"/>
      <c r="S91" s="12"/>
      <c r="T91" s="12"/>
      <c r="U91" s="13"/>
      <c r="V91" s="12"/>
      <c r="W91" s="13"/>
      <c r="X91" s="13"/>
      <c r="Y91" s="11"/>
    </row>
    <row r="92">
      <c r="A92" s="12"/>
      <c r="B92" s="12"/>
      <c r="C92" s="12"/>
      <c r="D92" s="12"/>
      <c r="E92" s="12"/>
      <c r="F92" s="12"/>
      <c r="G92" s="12"/>
      <c r="H92" s="12"/>
      <c r="I92" s="12"/>
      <c r="J92" s="12"/>
      <c r="K92" s="12"/>
      <c r="L92" s="12"/>
      <c r="M92" s="12"/>
      <c r="N92" s="12"/>
      <c r="O92" s="12"/>
      <c r="P92" s="12"/>
      <c r="Q92" s="12"/>
      <c r="R92" s="12"/>
      <c r="S92" s="12"/>
      <c r="T92" s="12"/>
      <c r="U92" s="13"/>
      <c r="V92" s="12"/>
      <c r="W92" s="13"/>
      <c r="X92" s="13"/>
      <c r="Y92" s="11"/>
    </row>
    <row r="93">
      <c r="A93" s="12"/>
      <c r="B93" s="12"/>
      <c r="C93" s="12"/>
      <c r="D93" s="12"/>
      <c r="E93" s="12"/>
      <c r="F93" s="12"/>
      <c r="G93" s="12"/>
      <c r="H93" s="12"/>
      <c r="I93" s="12"/>
      <c r="J93" s="12"/>
      <c r="K93" s="12"/>
      <c r="L93" s="12"/>
      <c r="M93" s="12"/>
      <c r="N93" s="12"/>
      <c r="O93" s="12"/>
      <c r="P93" s="12"/>
      <c r="Q93" s="12"/>
      <c r="R93" s="12"/>
      <c r="S93" s="12"/>
      <c r="T93" s="12"/>
      <c r="U93" s="13"/>
      <c r="V93" s="13"/>
      <c r="W93" s="13"/>
      <c r="X93" s="13"/>
      <c r="Y93" s="11"/>
    </row>
    <row r="94">
      <c r="A94" s="12"/>
      <c r="B94" s="12"/>
      <c r="C94" s="12"/>
      <c r="D94" s="12"/>
      <c r="E94" s="12"/>
      <c r="F94" s="12"/>
      <c r="G94" s="12"/>
      <c r="H94" s="12"/>
      <c r="I94" s="12"/>
      <c r="J94" s="12"/>
      <c r="K94" s="12"/>
      <c r="L94" s="12"/>
      <c r="M94" s="12"/>
      <c r="N94" s="12"/>
      <c r="O94" s="12"/>
      <c r="P94" s="12"/>
      <c r="Q94" s="12"/>
      <c r="R94" s="12"/>
      <c r="S94" s="12"/>
      <c r="T94" s="12"/>
      <c r="U94" s="13"/>
      <c r="V94" s="12"/>
      <c r="W94" s="13"/>
      <c r="X94" s="13"/>
      <c r="Y94" s="11"/>
    </row>
    <row r="95">
      <c r="A95" s="12"/>
      <c r="B95" s="12"/>
      <c r="C95" s="12"/>
      <c r="D95" s="12"/>
      <c r="E95" s="12"/>
      <c r="F95" s="12"/>
      <c r="G95" s="12"/>
      <c r="H95" s="12"/>
      <c r="I95" s="12"/>
      <c r="J95" s="12"/>
      <c r="K95" s="12"/>
      <c r="L95" s="12"/>
      <c r="M95" s="12"/>
      <c r="N95" s="12"/>
      <c r="O95" s="12"/>
      <c r="P95" s="12"/>
      <c r="Q95" s="12"/>
      <c r="R95" s="12"/>
      <c r="S95" s="12"/>
      <c r="T95" s="12"/>
      <c r="U95" s="13"/>
      <c r="V95" s="13"/>
      <c r="W95" s="13"/>
      <c r="X95" s="13"/>
      <c r="Y95" s="11"/>
    </row>
    <row r="96">
      <c r="A96" s="12"/>
      <c r="B96" s="12"/>
      <c r="C96" s="12"/>
      <c r="D96" s="12"/>
      <c r="E96" s="12"/>
      <c r="F96" s="12"/>
      <c r="G96" s="12"/>
      <c r="H96" s="12"/>
      <c r="I96" s="12"/>
      <c r="J96" s="12"/>
      <c r="K96" s="12"/>
      <c r="L96" s="12"/>
      <c r="M96" s="12"/>
      <c r="N96" s="12"/>
      <c r="O96" s="12"/>
      <c r="P96" s="12"/>
      <c r="Q96" s="12"/>
      <c r="R96" s="12"/>
      <c r="S96" s="12"/>
      <c r="T96" s="12"/>
      <c r="U96" s="13"/>
      <c r="V96" s="13"/>
      <c r="W96" s="13"/>
      <c r="X96" s="13"/>
      <c r="Y96" s="11"/>
    </row>
    <row r="97">
      <c r="A97" s="12"/>
      <c r="B97" s="12"/>
      <c r="C97" s="12"/>
      <c r="D97" s="12"/>
      <c r="E97" s="12"/>
      <c r="F97" s="12"/>
      <c r="G97" s="12"/>
      <c r="H97" s="12"/>
      <c r="I97" s="12"/>
      <c r="J97" s="12"/>
      <c r="K97" s="12"/>
      <c r="L97" s="12"/>
      <c r="M97" s="12"/>
      <c r="N97" s="12"/>
      <c r="O97" s="12"/>
      <c r="P97" s="12"/>
      <c r="Q97" s="12"/>
      <c r="R97" s="12"/>
      <c r="S97" s="12"/>
      <c r="T97" s="12"/>
      <c r="U97" s="13"/>
      <c r="V97" s="13"/>
      <c r="W97" s="13"/>
      <c r="X97" s="13"/>
      <c r="Y97" s="11"/>
    </row>
    <row r="98">
      <c r="A98" s="12"/>
      <c r="B98" s="12"/>
      <c r="C98" s="12"/>
      <c r="D98" s="12"/>
      <c r="E98" s="12"/>
      <c r="F98" s="12"/>
      <c r="G98" s="12"/>
      <c r="H98" s="12"/>
      <c r="I98" s="12"/>
      <c r="J98" s="12"/>
      <c r="K98" s="12"/>
      <c r="L98" s="12"/>
      <c r="M98" s="12"/>
      <c r="N98" s="12"/>
      <c r="O98" s="12"/>
      <c r="P98" s="12"/>
      <c r="Q98" s="12"/>
      <c r="R98" s="12"/>
      <c r="S98" s="12"/>
      <c r="T98" s="12"/>
      <c r="U98" s="13"/>
      <c r="V98" s="12"/>
      <c r="W98" s="13"/>
      <c r="X98" s="13"/>
      <c r="Y98" s="11"/>
    </row>
    <row r="99">
      <c r="A99" s="12"/>
      <c r="B99" s="12"/>
      <c r="C99" s="12"/>
      <c r="D99" s="12"/>
      <c r="E99" s="12"/>
      <c r="F99" s="12"/>
      <c r="G99" s="12"/>
      <c r="H99" s="12"/>
      <c r="I99" s="12"/>
      <c r="J99" s="12"/>
      <c r="K99" s="12"/>
      <c r="L99" s="12"/>
      <c r="M99" s="12"/>
      <c r="N99" s="12"/>
      <c r="O99" s="12"/>
      <c r="P99" s="12"/>
      <c r="Q99" s="12"/>
      <c r="R99" s="12"/>
      <c r="S99" s="12"/>
      <c r="T99" s="12"/>
      <c r="U99" s="13"/>
      <c r="V99" s="13"/>
      <c r="W99" s="13"/>
      <c r="X99" s="13"/>
      <c r="Y99" s="11"/>
    </row>
    <row r="100">
      <c r="A100" s="12"/>
      <c r="B100" s="12"/>
      <c r="C100" s="12"/>
      <c r="D100" s="12"/>
      <c r="E100" s="12"/>
      <c r="F100" s="12"/>
      <c r="G100" s="12"/>
      <c r="H100" s="12"/>
      <c r="I100" s="12"/>
      <c r="J100" s="12"/>
      <c r="K100" s="12"/>
      <c r="L100" s="12"/>
      <c r="M100" s="12"/>
      <c r="N100" s="12"/>
      <c r="O100" s="12"/>
      <c r="P100" s="12"/>
      <c r="Q100" s="12"/>
      <c r="R100" s="12"/>
      <c r="S100" s="12"/>
      <c r="T100" s="12"/>
      <c r="U100" s="13"/>
      <c r="V100" s="12"/>
      <c r="W100" s="13"/>
      <c r="X100" s="13"/>
      <c r="Y100" s="11"/>
    </row>
    <row r="101">
      <c r="A101" s="13"/>
      <c r="B101" s="13"/>
      <c r="C101" s="13"/>
      <c r="D101" s="13"/>
      <c r="E101" s="13"/>
      <c r="F101" s="13"/>
      <c r="G101" s="13"/>
      <c r="H101" s="13"/>
      <c r="I101" s="13"/>
      <c r="J101" s="13"/>
      <c r="K101" s="13"/>
      <c r="L101" s="13"/>
      <c r="M101" s="13"/>
      <c r="N101" s="13"/>
      <c r="O101" s="13"/>
      <c r="P101" s="13"/>
      <c r="Q101" s="13"/>
      <c r="R101" s="13"/>
      <c r="S101" s="13"/>
      <c r="T101" s="13"/>
      <c r="U101" s="12"/>
      <c r="V101" s="12"/>
      <c r="W101" s="13"/>
      <c r="X101" s="13"/>
      <c r="Y101" s="11"/>
    </row>
    <row r="102">
      <c r="A102" s="13"/>
      <c r="B102" s="13"/>
      <c r="C102" s="13"/>
      <c r="D102" s="13"/>
      <c r="E102" s="13"/>
      <c r="F102" s="13"/>
      <c r="G102" s="13"/>
      <c r="H102" s="13"/>
      <c r="I102" s="13"/>
      <c r="J102" s="13"/>
      <c r="K102" s="13"/>
      <c r="L102" s="13"/>
      <c r="M102" s="13"/>
      <c r="N102" s="13"/>
      <c r="O102" s="13"/>
      <c r="P102" s="13"/>
      <c r="Q102" s="13"/>
      <c r="R102" s="13"/>
      <c r="S102" s="13"/>
      <c r="T102" s="13"/>
      <c r="U102" s="13"/>
      <c r="V102" s="12"/>
      <c r="W102" s="13"/>
      <c r="X102" s="13"/>
      <c r="Y102" s="11"/>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2"/>
      <c r="X103" s="13"/>
      <c r="Y103" s="11"/>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7"/>
    </row>
  </sheetData>
  <drawing r:id="rId1"/>
</worksheet>
</file>