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erly\OneDrive\Documents\wdd130\wwr\images\"/>
    </mc:Choice>
  </mc:AlternateContent>
  <xr:revisionPtr revIDLastSave="0" documentId="13_ncr:1_{B28C854C-1E6B-417F-A8E5-097ADBC6425D}" xr6:coauthVersionLast="47" xr6:coauthVersionMax="47" xr10:uidLastSave="{00000000-0000-0000-0000-000000000000}"/>
  <bookViews>
    <workbookView xWindow="-108" yWindow="-108" windowWidth="23256" windowHeight="12456" activeTab="3" xr2:uid="{BECAE120-A84F-CD46-ADBE-DB9B57780154}"/>
  </bookViews>
  <sheets>
    <sheet name="Practicum Adviser.Establishment" sheetId="1" r:id="rId1"/>
    <sheet name="Sheet2" sheetId="4" r:id="rId2"/>
    <sheet name="Student Evaluation" sheetId="2" r:id="rId3"/>
    <sheet name="FINAL Eval" sheetId="3" r:id="rId4"/>
    <sheet name="FINAL Student" sheetId="5" r:id="rId5"/>
    <sheet name="Sheet1" sheetId="6" r:id="rId6"/>
  </sheets>
  <definedNames>
    <definedName name="_xlnm._FilterDatabase" localSheetId="4" hidden="1">'FINAL Student'!$AD$60:$AJ$106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1" i="3" l="1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11" i="3"/>
  <c r="AO12" i="3"/>
  <c r="AO11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11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12" i="3"/>
  <c r="AA13" i="3"/>
  <c r="AA14" i="3"/>
  <c r="AA15" i="3"/>
  <c r="AA16" i="3"/>
  <c r="AA17" i="3"/>
  <c r="AA18" i="3"/>
  <c r="AA19" i="3"/>
  <c r="AA11" i="3"/>
  <c r="AB57" i="3"/>
  <c r="AN11" i="5"/>
  <c r="AV20" i="5"/>
  <c r="AR25" i="5"/>
  <c r="AR11" i="5"/>
  <c r="AV29" i="5"/>
  <c r="AV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11" i="5"/>
  <c r="BD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11" i="5"/>
  <c r="AV12" i="5"/>
  <c r="AV13" i="5"/>
  <c r="AV14" i="5"/>
  <c r="AV15" i="5"/>
  <c r="AV16" i="5"/>
  <c r="AV17" i="5"/>
  <c r="AV18" i="5"/>
  <c r="AV19" i="5"/>
  <c r="AV21" i="5"/>
  <c r="AV22" i="5"/>
  <c r="AV23" i="5"/>
  <c r="AV24" i="5"/>
  <c r="AV25" i="5"/>
  <c r="AV26" i="5"/>
  <c r="AV27" i="5"/>
  <c r="AV28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11" i="5"/>
  <c r="AN44" i="5" l="1"/>
  <c r="AN12" i="5"/>
  <c r="AN50" i="5"/>
  <c r="AN42" i="5"/>
  <c r="AN51" i="5"/>
  <c r="AN43" i="5"/>
  <c r="AN35" i="5"/>
  <c r="AN27" i="5"/>
  <c r="AN19" i="5"/>
  <c r="AN52" i="5"/>
  <c r="AN20" i="5"/>
  <c r="AN26" i="5"/>
  <c r="AN36" i="5"/>
  <c r="AN34" i="5"/>
  <c r="AN28" i="5"/>
  <c r="AN18" i="5"/>
  <c r="AN41" i="5"/>
  <c r="AN25" i="5"/>
  <c r="AN48" i="5"/>
  <c r="AN32" i="5"/>
  <c r="AN16" i="5"/>
  <c r="AN55" i="5"/>
  <c r="AN31" i="5"/>
  <c r="AN15" i="5"/>
  <c r="AN46" i="5"/>
  <c r="AN30" i="5"/>
  <c r="AN14" i="5"/>
  <c r="AN53" i="5"/>
  <c r="AN45" i="5"/>
  <c r="AN37" i="5"/>
  <c r="AN29" i="5"/>
  <c r="AN21" i="5"/>
  <c r="AN13" i="5"/>
  <c r="AN49" i="5"/>
  <c r="AN33" i="5"/>
  <c r="AN17" i="5"/>
  <c r="AN56" i="5"/>
  <c r="AN40" i="5"/>
  <c r="AN24" i="5"/>
  <c r="AN47" i="5"/>
  <c r="AN39" i="5"/>
  <c r="AN23" i="5"/>
  <c r="AN54" i="5"/>
  <c r="AN38" i="5"/>
  <c r="AN22" i="5"/>
  <c r="BG57" i="5"/>
  <c r="BF57" i="5"/>
  <c r="BE57" i="5"/>
  <c r="BC57" i="5"/>
  <c r="BB57" i="5"/>
  <c r="AZ57" i="5"/>
  <c r="AY57" i="5"/>
  <c r="AX57" i="5"/>
  <c r="AW57" i="5"/>
  <c r="AU57" i="5"/>
  <c r="AT57" i="5"/>
  <c r="AS57" i="5"/>
  <c r="AQ57" i="5"/>
  <c r="AP57" i="5"/>
  <c r="AO57" i="5"/>
  <c r="AL57" i="5"/>
  <c r="AK57" i="5"/>
  <c r="AJ57" i="5"/>
  <c r="AI57" i="5"/>
  <c r="AG57" i="5"/>
  <c r="AF57" i="5"/>
  <c r="AE57" i="5"/>
  <c r="AC57" i="5"/>
  <c r="AB57" i="5"/>
  <c r="AA57" i="5"/>
  <c r="Z57" i="5"/>
  <c r="Y57" i="5"/>
  <c r="W57" i="5"/>
  <c r="V57" i="5"/>
  <c r="U57" i="5"/>
  <c r="T57" i="5"/>
  <c r="R57" i="5"/>
  <c r="Q57" i="5"/>
  <c r="P57" i="5"/>
  <c r="O57" i="5"/>
  <c r="N57" i="5"/>
  <c r="M57" i="5"/>
  <c r="L57" i="5"/>
  <c r="K57" i="5"/>
  <c r="J57" i="5"/>
  <c r="I57" i="5"/>
  <c r="H57" i="5"/>
  <c r="BD57" i="3"/>
  <c r="BC57" i="3"/>
  <c r="BB57" i="3"/>
  <c r="AZ57" i="3"/>
  <c r="AY57" i="3"/>
  <c r="AW57" i="3"/>
  <c r="AV57" i="3"/>
  <c r="AU57" i="3"/>
  <c r="AT57" i="3"/>
  <c r="AR57" i="3"/>
  <c r="AQ57" i="3"/>
  <c r="AP57" i="3"/>
  <c r="AN57" i="3"/>
  <c r="AM57" i="3"/>
  <c r="AL57" i="3"/>
  <c r="AI57" i="3"/>
  <c r="AH57" i="3"/>
  <c r="AG57" i="3"/>
  <c r="AF57" i="3"/>
  <c r="AD57" i="3"/>
  <c r="AC57" i="3"/>
  <c r="Z57" i="3"/>
  <c r="Y57" i="3"/>
  <c r="X57" i="3"/>
  <c r="W57" i="3"/>
  <c r="V57" i="3"/>
  <c r="T57" i="3"/>
  <c r="S57" i="3"/>
  <c r="R57" i="3"/>
  <c r="Q57" i="3"/>
  <c r="O57" i="3"/>
  <c r="N57" i="3"/>
  <c r="M57" i="3"/>
  <c r="L57" i="3"/>
  <c r="K57" i="3"/>
  <c r="J57" i="3"/>
  <c r="I57" i="3"/>
  <c r="H57" i="3"/>
  <c r="G57" i="3"/>
  <c r="F57" i="3"/>
  <c r="E57" i="3"/>
  <c r="AX57" i="1"/>
  <c r="AY57" i="1"/>
  <c r="AW57" i="1"/>
  <c r="AU57" i="1"/>
  <c r="AT57" i="1"/>
  <c r="AP57" i="1"/>
  <c r="AQ57" i="1"/>
  <c r="AR57" i="1"/>
  <c r="AO57" i="1"/>
  <c r="AL57" i="1"/>
  <c r="AM57" i="1"/>
  <c r="AK57" i="1"/>
  <c r="AH57" i="1"/>
  <c r="AI57" i="1"/>
  <c r="AG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E57" i="1"/>
  <c r="BG57" i="2"/>
  <c r="BE57" i="2"/>
  <c r="BF57" i="2"/>
  <c r="BA57" i="2"/>
  <c r="BB57" i="2"/>
  <c r="AX57" i="2"/>
  <c r="AV57" i="2"/>
  <c r="AW57" i="2"/>
  <c r="AU57" i="2"/>
  <c r="AQ57" i="2"/>
  <c r="AR57" i="2"/>
  <c r="AP57" i="2"/>
  <c r="AL57" i="2"/>
  <c r="AM57" i="2"/>
  <c r="AK57" i="2"/>
  <c r="X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Y57" i="2"/>
  <c r="Z57" i="2"/>
  <c r="AA57" i="2"/>
  <c r="AB57" i="2"/>
  <c r="AC57" i="2"/>
  <c r="AD57" i="2"/>
  <c r="AE57" i="2"/>
  <c r="AF57" i="2"/>
  <c r="AG57" i="2"/>
  <c r="AH57" i="2"/>
  <c r="H57" i="2"/>
  <c r="BX57" i="2"/>
  <c r="BW57" i="2"/>
  <c r="BY57" i="2"/>
  <c r="BZ57" i="2"/>
  <c r="CA57" i="2"/>
  <c r="CB57" i="2"/>
  <c r="CC57" i="2"/>
  <c r="CD57" i="2"/>
  <c r="CE57" i="2"/>
  <c r="BV57" i="2"/>
  <c r="BL57" i="2"/>
  <c r="BM57" i="2"/>
  <c r="BN57" i="2"/>
  <c r="BO57" i="2"/>
  <c r="BP57" i="2"/>
  <c r="BQ57" i="2"/>
  <c r="BR57" i="2"/>
  <c r="BS57" i="2"/>
  <c r="BT57" i="2"/>
  <c r="BK57" i="2"/>
</calcChain>
</file>

<file path=xl/sharedStrings.xml><?xml version="1.0" encoding="utf-8"?>
<sst xmlns="http://schemas.openxmlformats.org/spreadsheetml/2006/main" count="586" uniqueCount="142">
  <si>
    <t>Participant</t>
  </si>
  <si>
    <t>Age</t>
  </si>
  <si>
    <t>Gender</t>
  </si>
  <si>
    <t>Place of Assignment</t>
  </si>
  <si>
    <t>PA1</t>
  </si>
  <si>
    <t>PA2</t>
  </si>
  <si>
    <t>PA3</t>
  </si>
  <si>
    <t>PA4</t>
  </si>
  <si>
    <t>PA5</t>
  </si>
  <si>
    <t>S1</t>
  </si>
  <si>
    <t>S2</t>
  </si>
  <si>
    <t>S3</t>
  </si>
  <si>
    <t>H1</t>
  </si>
  <si>
    <t>H2</t>
  </si>
  <si>
    <t>H3</t>
  </si>
  <si>
    <t>H4</t>
  </si>
  <si>
    <t>A1</t>
  </si>
  <si>
    <t>A2</t>
  </si>
  <si>
    <t>A3</t>
  </si>
  <si>
    <t>S4</t>
  </si>
  <si>
    <t>S5</t>
  </si>
  <si>
    <t>S6</t>
  </si>
  <si>
    <t>AGE</t>
  </si>
  <si>
    <t>1- Below 18 years old</t>
  </si>
  <si>
    <t>2- 19-25 years old</t>
  </si>
  <si>
    <t>3- 26-30 years old</t>
  </si>
  <si>
    <t>4- 31-40 years old</t>
  </si>
  <si>
    <t>5- Above 40 years old</t>
  </si>
  <si>
    <t>GENDER</t>
  </si>
  <si>
    <t>1- Male</t>
  </si>
  <si>
    <t>2- Female</t>
  </si>
  <si>
    <t>PLACE OF ASSIGNMENT</t>
  </si>
  <si>
    <t xml:space="preserve"> 1- Dining Department</t>
  </si>
  <si>
    <t>2- Housekeeping Department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</si>
  <si>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</si>
  <si>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</si>
  <si>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</si>
  <si>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</si>
  <si>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</si>
  <si>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</si>
  <si>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</si>
  <si>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</si>
  <si>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</si>
  <si>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</si>
  <si>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FB11</t>
  </si>
  <si>
    <t>BC1</t>
  </si>
  <si>
    <t>BC2</t>
  </si>
  <si>
    <t>BC3</t>
  </si>
  <si>
    <t>BC4</t>
  </si>
  <si>
    <t>CS1</t>
  </si>
  <si>
    <t>CM1</t>
  </si>
  <si>
    <t>ATTENDANCE</t>
  </si>
  <si>
    <t>3- Both Department</t>
  </si>
  <si>
    <t>HMR1</t>
  </si>
  <si>
    <t>HMR2</t>
  </si>
  <si>
    <t>HMR3</t>
  </si>
  <si>
    <t>HMR4</t>
  </si>
  <si>
    <t>GM1</t>
  </si>
  <si>
    <t>GM2</t>
  </si>
  <si>
    <t>CS2</t>
  </si>
  <si>
    <t>CS3</t>
  </si>
  <si>
    <t>CM2</t>
  </si>
  <si>
    <t>CM3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</si>
  <si>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</si>
  <si>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</si>
  <si>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</si>
  <si>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</si>
  <si>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</si>
  <si>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</si>
  <si>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</si>
  <si>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</si>
  <si>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</si>
  <si>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</si>
  <si>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S7</t>
  </si>
  <si>
    <t>S8</t>
  </si>
  <si>
    <t>S9</t>
  </si>
  <si>
    <t>S10</t>
  </si>
  <si>
    <t>TECHNICAL SKILLS</t>
  </si>
  <si>
    <t>CONCEPTUAL SKILLS</t>
  </si>
  <si>
    <t>COMMUNICATION SKILLS</t>
  </si>
  <si>
    <t>HUMAN RELATION</t>
  </si>
  <si>
    <t>GROOMING STANDARDS</t>
  </si>
  <si>
    <t>PROBLEMS ENCOUNTERED</t>
  </si>
  <si>
    <t>SUGGESTIONS AND RECOMMENDATIONS</t>
  </si>
  <si>
    <t>PRACTICUM ADVISER</t>
  </si>
  <si>
    <t>STUDENTS</t>
  </si>
  <si>
    <t>Food and Beverage</t>
  </si>
  <si>
    <t>Bar and Coffee</t>
  </si>
  <si>
    <t>Production Area</t>
  </si>
  <si>
    <t>Steward</t>
  </si>
  <si>
    <t>Housekeeping</t>
  </si>
  <si>
    <t xml:space="preserve"> </t>
  </si>
  <si>
    <t>TECHNICAL  SKILLS</t>
  </si>
  <si>
    <t>Food And Bev</t>
  </si>
  <si>
    <t>Houskeeping</t>
  </si>
  <si>
    <t>Conceptual Skills</t>
  </si>
  <si>
    <t>Communication Skils</t>
  </si>
  <si>
    <t>Human Relation</t>
  </si>
  <si>
    <t>Grooming</t>
  </si>
  <si>
    <t>Attendance</t>
  </si>
  <si>
    <t>CS</t>
  </si>
  <si>
    <t>CM</t>
  </si>
  <si>
    <t>HR</t>
  </si>
  <si>
    <t>GS</t>
  </si>
  <si>
    <t>A</t>
  </si>
  <si>
    <t>TS</t>
  </si>
  <si>
    <t>GM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</si>
  <si>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</si>
  <si>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</si>
  <si>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</si>
  <si>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</si>
  <si>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</si>
  <si>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</si>
  <si>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</si>
  <si>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</si>
  <si>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</si>
  <si>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</si>
  <si>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</si>
  <si>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</si>
  <si>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</si>
  <si>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</si>
  <si>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</si>
  <si>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</si>
  <si>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</si>
  <si>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</si>
  <si>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Accept Ho</t>
  </si>
  <si>
    <t>Reject Ho</t>
  </si>
  <si>
    <t>Establishment</t>
  </si>
  <si>
    <t>Evaluator</t>
  </si>
  <si>
    <t>1- Dining Department</t>
  </si>
  <si>
    <t>ev</t>
  </si>
  <si>
    <t>age</t>
  </si>
  <si>
    <t>gen</t>
  </si>
  <si>
    <t>plac</t>
  </si>
  <si>
    <t>Gender-TS</t>
  </si>
  <si>
    <t>Gender-CS</t>
  </si>
  <si>
    <t>Gender-CM</t>
  </si>
  <si>
    <t>Gender-HR</t>
  </si>
  <si>
    <t>Gender-GS</t>
  </si>
  <si>
    <t>Gender-A</t>
  </si>
  <si>
    <t>Mean</t>
  </si>
  <si>
    <t>ANOVA-Single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</si>
</sst>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Docs-Roboto"/>
    </font>
    <font>
      <sz val="8"/>
      <color theme="1"/>
      <name val="Century Gothic"/>
      <family val="2"/>
    </font>
    <font>
      <sz val="8"/>
      <color theme="1"/>
      <name val=" century gothic"/>
    </font>
    <font>
      <sz val="8"/>
      <color rgb="FF000000"/>
      <name val="Century Gothic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8"/>
      <color theme="1"/>
      <name val="Century Gothic"/>
      <family val="2"/>
    </font>
    <font>
      <b/>
      <sz val="8"/>
      <color theme="1"/>
      <name val=" century gothic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96AF"/>
        <bgColor indexed="64"/>
      </patternFill>
    </fill>
    <fill>
      <patternFill patternType="solid">
        <fgColor rgb="FF57FFF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11" borderId="0" xfId="0" applyFont="1" applyFill="1"/>
    <xf numFmtId="0" fontId="5" fillId="1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14" borderId="0" xfId="0" applyFont="1" applyFill="1"/>
    <xf numFmtId="0" fontId="0" fillId="14" borderId="0" xfId="0" applyFill="1"/>
    <xf numFmtId="0" fontId="0" fillId="7" borderId="0" xfId="0" applyFill="1"/>
    <xf numFmtId="0" fontId="0" fillId="13" borderId="0" xfId="0" applyFill="1"/>
    <xf numFmtId="0" fontId="0" fillId="12" borderId="0" xfId="0" applyFill="1"/>
    <xf numFmtId="0" fontId="0" fillId="15" borderId="0" xfId="0" applyFill="1"/>
    <xf numFmtId="0" fontId="5" fillId="15" borderId="0" xfId="0" applyFont="1" applyFill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0" fillId="16" borderId="0" xfId="0" applyFill="1"/>
    <xf numFmtId="0" fontId="6" fillId="16" borderId="0" xfId="0" applyFont="1" applyFill="1"/>
    <xf numFmtId="0" fontId="0" fillId="17" borderId="0" xfId="0" applyFill="1"/>
    <xf numFmtId="0" fontId="6" fillId="17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/>
    <xf numFmtId="0" fontId="7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8" fillId="0" borderId="0" xfId="0" applyFont="1"/>
    <xf numFmtId="2" fontId="0" fillId="14" borderId="0" xfId="0" applyNumberFormat="1" applyFill="1" applyAlignment="1">
      <alignment horizontal="left" indent="3"/>
    </xf>
    <xf numFmtId="2" fontId="0" fillId="6" borderId="0" xfId="0" applyNumberFormat="1" applyFill="1"/>
    <xf numFmtId="2" fontId="0" fillId="7" borderId="0" xfId="0" applyNumberFormat="1" applyFill="1"/>
    <xf numFmtId="2" fontId="0" fillId="13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0" borderId="1" xfId="0" applyBorder="1"/>
    <xf numFmtId="0" fontId="9" fillId="0" borderId="2" xfId="0" applyFont="1" applyBorder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16" borderId="0" xfId="0" applyNumberFormat="1" applyFill="1"/>
    <xf numFmtId="0" fontId="7" fillId="10" borderId="0" xfId="0" applyFont="1" applyFill="1"/>
    <xf numFmtId="2" fontId="7" fillId="10" borderId="0" xfId="0" applyNumberFormat="1" applyFont="1" applyFill="1"/>
    <xf numFmtId="0" fontId="7" fillId="9" borderId="0" xfId="0" applyFont="1" applyFill="1"/>
    <xf numFmtId="0" fontId="7" fillId="8" borderId="0" xfId="0" applyFont="1" applyFill="1"/>
    <xf numFmtId="2" fontId="7" fillId="7" borderId="0" xfId="0" applyNumberFormat="1" applyFont="1" applyFill="1"/>
    <xf numFmtId="2" fontId="7" fillId="6" borderId="0" xfId="0" applyNumberFormat="1" applyFont="1" applyFill="1"/>
    <xf numFmtId="2" fontId="7" fillId="17" borderId="0" xfId="0" applyNumberFormat="1" applyFont="1" applyFill="1"/>
    <xf numFmtId="0" fontId="11" fillId="11" borderId="0" xfId="0" applyFont="1" applyFill="1"/>
    <xf numFmtId="0" fontId="0" fillId="0" borderId="0" xfId="0" applyFont="1"/>
    <xf numFmtId="0" fontId="11" fillId="6" borderId="0" xfId="0" applyFont="1" applyFill="1"/>
    <xf numFmtId="0" fontId="12" fillId="7" borderId="0" xfId="0" applyFont="1" applyFill="1"/>
    <xf numFmtId="0" fontId="11" fillId="2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18" borderId="0" xfId="0" applyFont="1" applyFill="1" applyAlignment="1">
      <alignment horizontal="center" vertical="center" wrapText="1"/>
    </xf>
    <xf numFmtId="0" fontId="0" fillId="18" borderId="0" xfId="0" applyFill="1"/>
    <xf numFmtId="0" fontId="10" fillId="18" borderId="0" xfId="0" applyFont="1" applyFill="1"/>
    <xf numFmtId="0" fontId="10" fillId="18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57FFF1"/>
      <color rgb="FFD996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BFC7-806D-954B-B356-74CA5066052E}">
  <dimension ref="A3:BV57"/>
  <sheetViews>
    <sheetView zoomScale="61" zoomScaleNormal="55" workbookViewId="0">
      <selection activeCell="T47" sqref="T47"/>
    </sheetView>
  </sheetViews>
  <sheetFormatPr defaultColWidth="11.19921875" defaultRowHeight="15.6" x14ac:dyDescent="0.3"/>
  <cols>
    <col min="18" max="18" width="11.19921875" customWidth="1"/>
  </cols>
  <sheetData>
    <row r="3" spans="1:74" x14ac:dyDescent="0.3">
      <c r="A3" s="41"/>
      <c r="B3" s="41" t="s">
        <v>84</v>
      </c>
    </row>
    <row r="6" spans="1:74" x14ac:dyDescent="0.3">
      <c r="T6" t="s">
        <v>92</v>
      </c>
      <c r="AH6" t="s">
        <v>95</v>
      </c>
      <c r="AL6" t="s">
        <v>96</v>
      </c>
      <c r="AP6" t="s">
        <v>97</v>
      </c>
      <c r="AT6" t="s">
        <v>98</v>
      </c>
      <c r="AW6" t="s">
        <v>99</v>
      </c>
    </row>
    <row r="8" spans="1:74" x14ac:dyDescent="0.3">
      <c r="I8" t="s">
        <v>93</v>
      </c>
      <c r="Q8" t="s">
        <v>87</v>
      </c>
      <c r="U8" t="s">
        <v>88</v>
      </c>
      <c r="Z8" t="s">
        <v>89</v>
      </c>
      <c r="AC8" t="s">
        <v>94</v>
      </c>
    </row>
    <row r="10" spans="1:74" x14ac:dyDescent="0.3">
      <c r="A10" t="s">
        <v>0</v>
      </c>
      <c r="E10" s="2" t="s">
        <v>34</v>
      </c>
      <c r="F10" s="2" t="s">
        <v>35</v>
      </c>
      <c r="G10" s="2" t="s">
        <v>36</v>
      </c>
      <c r="H10" s="2" t="s">
        <v>37</v>
      </c>
      <c r="I10" s="2" t="s">
        <v>38</v>
      </c>
      <c r="J10" s="2" t="s">
        <v>39</v>
      </c>
      <c r="K10" s="2" t="s">
        <v>40</v>
      </c>
      <c r="L10" s="2" t="s">
        <v>41</v>
      </c>
      <c r="M10" s="2" t="s">
        <v>42</v>
      </c>
      <c r="N10" s="2" t="s">
        <v>43</v>
      </c>
      <c r="O10" s="2" t="s">
        <v>44</v>
      </c>
      <c r="P10" s="4" t="s">
        <v>45</v>
      </c>
      <c r="Q10" s="4" t="s">
        <v>46</v>
      </c>
      <c r="R10" s="4" t="s">
        <v>47</v>
      </c>
      <c r="S10" s="4" t="s">
        <v>48</v>
      </c>
      <c r="T10" s="5" t="s">
        <v>4</v>
      </c>
      <c r="U10" s="5" t="s">
        <v>5</v>
      </c>
      <c r="V10" s="5" t="s">
        <v>6</v>
      </c>
      <c r="W10" s="5" t="s">
        <v>7</v>
      </c>
      <c r="X10" s="5" t="s">
        <v>8</v>
      </c>
      <c r="Y10" s="6" t="s">
        <v>9</v>
      </c>
      <c r="Z10" s="6" t="s">
        <v>10</v>
      </c>
      <c r="AA10" s="6" t="s">
        <v>11</v>
      </c>
      <c r="AB10" s="13" t="s">
        <v>12</v>
      </c>
      <c r="AC10" s="13" t="s">
        <v>13</v>
      </c>
      <c r="AD10" s="13" t="s">
        <v>14</v>
      </c>
      <c r="AE10" s="13" t="s">
        <v>15</v>
      </c>
      <c r="AF10" s="3"/>
      <c r="AG10" s="7" t="s">
        <v>49</v>
      </c>
      <c r="AH10" s="7" t="s">
        <v>59</v>
      </c>
      <c r="AI10" s="7" t="s">
        <v>60</v>
      </c>
      <c r="AJ10" s="3"/>
      <c r="AK10" s="8" t="s">
        <v>50</v>
      </c>
      <c r="AL10" s="8" t="s">
        <v>61</v>
      </c>
      <c r="AM10" s="8" t="s">
        <v>62</v>
      </c>
      <c r="AN10" s="9"/>
      <c r="AO10" s="10" t="s">
        <v>53</v>
      </c>
      <c r="AP10" s="10" t="s">
        <v>54</v>
      </c>
      <c r="AQ10" s="10" t="s">
        <v>55</v>
      </c>
      <c r="AR10" s="10" t="s">
        <v>56</v>
      </c>
      <c r="AT10" s="11" t="s">
        <v>57</v>
      </c>
      <c r="AU10" s="11" t="s">
        <v>58</v>
      </c>
      <c r="AW10" s="12" t="s">
        <v>16</v>
      </c>
      <c r="AX10" s="12" t="s">
        <v>17</v>
      </c>
      <c r="AY10" s="12" t="s">
        <v>18</v>
      </c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</row>
    <row r="11" spans="1:74" x14ac:dyDescent="0.3">
      <c r="A11">
        <v>1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6">
        <v>0</v>
      </c>
      <c r="Q11" s="16">
        <v>0</v>
      </c>
      <c r="R11" s="16">
        <v>0</v>
      </c>
      <c r="S11" s="16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32">
        <v>0</v>
      </c>
      <c r="Z11" s="32">
        <v>0</v>
      </c>
      <c r="AA11" s="32">
        <v>0</v>
      </c>
      <c r="AB11" s="34">
        <v>3</v>
      </c>
      <c r="AC11" s="34">
        <v>3</v>
      </c>
      <c r="AD11" s="34">
        <v>3</v>
      </c>
      <c r="AE11" s="34">
        <v>3</v>
      </c>
      <c r="AG11" s="19">
        <v>3</v>
      </c>
      <c r="AH11" s="19">
        <v>3</v>
      </c>
      <c r="AI11" s="19">
        <v>3</v>
      </c>
      <c r="AK11" s="22">
        <v>4</v>
      </c>
      <c r="AL11" s="22">
        <v>4</v>
      </c>
      <c r="AM11" s="22">
        <v>4</v>
      </c>
      <c r="AO11" s="10">
        <v>3</v>
      </c>
      <c r="AP11" s="10">
        <v>3</v>
      </c>
      <c r="AQ11" s="10">
        <v>3</v>
      </c>
      <c r="AR11" s="10">
        <v>3</v>
      </c>
      <c r="AT11" s="11">
        <v>4</v>
      </c>
      <c r="AU11" s="11">
        <v>4</v>
      </c>
      <c r="AW11" s="12">
        <v>4</v>
      </c>
      <c r="AX11" s="12">
        <v>4</v>
      </c>
      <c r="AY11" s="12">
        <v>4</v>
      </c>
    </row>
    <row r="12" spans="1:74" x14ac:dyDescent="0.3">
      <c r="A12">
        <v>2</v>
      </c>
      <c r="E12" s="15">
        <v>5</v>
      </c>
      <c r="F12" s="15">
        <v>4</v>
      </c>
      <c r="G12" s="15">
        <v>5</v>
      </c>
      <c r="H12" s="15">
        <v>5</v>
      </c>
      <c r="I12" s="15">
        <v>4</v>
      </c>
      <c r="J12" s="15">
        <v>4</v>
      </c>
      <c r="K12" s="15">
        <v>5</v>
      </c>
      <c r="L12" s="15">
        <v>5</v>
      </c>
      <c r="M12" s="15">
        <v>3</v>
      </c>
      <c r="N12" s="15">
        <v>3</v>
      </c>
      <c r="O12" s="15">
        <v>3</v>
      </c>
      <c r="P12" s="16">
        <v>5</v>
      </c>
      <c r="Q12" s="16">
        <v>5</v>
      </c>
      <c r="R12" s="16">
        <v>5</v>
      </c>
      <c r="S12" s="16">
        <v>5</v>
      </c>
      <c r="T12" s="17">
        <v>4</v>
      </c>
      <c r="U12" s="17">
        <v>5</v>
      </c>
      <c r="V12" s="17">
        <v>4</v>
      </c>
      <c r="W12" s="17">
        <v>4</v>
      </c>
      <c r="X12" s="17">
        <v>4</v>
      </c>
      <c r="Y12" s="32">
        <v>4</v>
      </c>
      <c r="Z12" s="32">
        <v>5</v>
      </c>
      <c r="AA12" s="32">
        <v>4</v>
      </c>
      <c r="AB12" s="34">
        <v>4</v>
      </c>
      <c r="AC12" s="34">
        <v>4</v>
      </c>
      <c r="AD12" s="34">
        <v>4</v>
      </c>
      <c r="AE12" s="34">
        <v>4</v>
      </c>
      <c r="AG12" s="19">
        <v>5</v>
      </c>
      <c r="AH12" s="19">
        <v>5</v>
      </c>
      <c r="AI12" s="19">
        <v>5</v>
      </c>
      <c r="AK12" s="22">
        <v>5</v>
      </c>
      <c r="AL12" s="22">
        <v>5</v>
      </c>
      <c r="AM12" s="22">
        <v>5</v>
      </c>
      <c r="AO12" s="10">
        <v>5</v>
      </c>
      <c r="AP12" s="10">
        <v>5</v>
      </c>
      <c r="AQ12" s="10">
        <v>5</v>
      </c>
      <c r="AR12" s="10">
        <v>5</v>
      </c>
      <c r="AT12" s="11">
        <v>5</v>
      </c>
      <c r="AU12" s="11">
        <v>5</v>
      </c>
      <c r="AW12" s="12">
        <v>5</v>
      </c>
      <c r="AX12" s="12">
        <v>5</v>
      </c>
      <c r="AY12" s="12">
        <v>5</v>
      </c>
    </row>
    <row r="13" spans="1:74" x14ac:dyDescent="0.3">
      <c r="A13">
        <v>3</v>
      </c>
      <c r="E13" s="15">
        <v>4</v>
      </c>
      <c r="F13" s="15">
        <v>4</v>
      </c>
      <c r="G13" s="15">
        <v>4</v>
      </c>
      <c r="H13" s="15">
        <v>4</v>
      </c>
      <c r="I13" s="15">
        <v>4</v>
      </c>
      <c r="J13" s="15">
        <v>4</v>
      </c>
      <c r="K13" s="15">
        <v>4</v>
      </c>
      <c r="L13" s="15">
        <v>4</v>
      </c>
      <c r="M13" s="15">
        <v>4</v>
      </c>
      <c r="N13" s="15">
        <v>4</v>
      </c>
      <c r="O13" s="15">
        <v>0</v>
      </c>
      <c r="P13" s="16">
        <v>4</v>
      </c>
      <c r="Q13" s="16">
        <v>4</v>
      </c>
      <c r="R13" s="16">
        <v>4</v>
      </c>
      <c r="S13" s="16">
        <v>4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32">
        <v>0</v>
      </c>
      <c r="Z13" s="32">
        <v>0</v>
      </c>
      <c r="AA13" s="32">
        <v>0</v>
      </c>
      <c r="AB13" s="34">
        <v>4</v>
      </c>
      <c r="AC13" s="34">
        <v>4</v>
      </c>
      <c r="AD13" s="34">
        <v>4</v>
      </c>
      <c r="AE13" s="34">
        <v>5</v>
      </c>
      <c r="AG13" s="19">
        <v>4</v>
      </c>
      <c r="AH13" s="19">
        <v>4</v>
      </c>
      <c r="AI13" s="19">
        <v>4</v>
      </c>
      <c r="AK13" s="22">
        <v>4</v>
      </c>
      <c r="AL13" s="22">
        <v>4</v>
      </c>
      <c r="AM13" s="22">
        <v>4</v>
      </c>
      <c r="AO13" s="10">
        <v>4</v>
      </c>
      <c r="AP13" s="10">
        <v>4</v>
      </c>
      <c r="AQ13" s="10">
        <v>4</v>
      </c>
      <c r="AR13" s="10">
        <v>4</v>
      </c>
      <c r="AT13" s="11">
        <v>4</v>
      </c>
      <c r="AU13" s="11">
        <v>4</v>
      </c>
      <c r="AW13" s="12">
        <v>4</v>
      </c>
      <c r="AX13" s="12">
        <v>4</v>
      </c>
      <c r="AY13" s="12">
        <v>4</v>
      </c>
    </row>
    <row r="14" spans="1:74" x14ac:dyDescent="0.3">
      <c r="A14">
        <v>4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6">
        <v>0</v>
      </c>
      <c r="Q14" s="16">
        <v>0</v>
      </c>
      <c r="R14" s="16">
        <v>0</v>
      </c>
      <c r="S14" s="16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32">
        <v>0</v>
      </c>
      <c r="Z14" s="32">
        <v>0</v>
      </c>
      <c r="AA14" s="32">
        <v>0</v>
      </c>
      <c r="AB14" s="34">
        <v>3</v>
      </c>
      <c r="AC14" s="34">
        <v>3</v>
      </c>
      <c r="AD14" s="34">
        <v>3</v>
      </c>
      <c r="AE14" s="34">
        <v>3</v>
      </c>
      <c r="AG14" s="19">
        <v>3</v>
      </c>
      <c r="AH14" s="19">
        <v>3</v>
      </c>
      <c r="AI14" s="19">
        <v>3</v>
      </c>
      <c r="AK14" s="22">
        <v>3</v>
      </c>
      <c r="AL14" s="22">
        <v>3</v>
      </c>
      <c r="AM14" s="22">
        <v>3</v>
      </c>
      <c r="AO14" s="10">
        <v>3</v>
      </c>
      <c r="AP14" s="10">
        <v>3</v>
      </c>
      <c r="AQ14" s="10">
        <v>3</v>
      </c>
      <c r="AR14" s="10">
        <v>3</v>
      </c>
      <c r="AT14" s="11">
        <v>4</v>
      </c>
      <c r="AU14" s="11">
        <v>4</v>
      </c>
      <c r="AW14" s="12">
        <v>4</v>
      </c>
      <c r="AX14" s="12">
        <v>4</v>
      </c>
      <c r="AY14" s="12">
        <v>4</v>
      </c>
    </row>
    <row r="15" spans="1:74" x14ac:dyDescent="0.3">
      <c r="A15">
        <v>5</v>
      </c>
      <c r="E15" s="15">
        <v>5</v>
      </c>
      <c r="F15" s="15">
        <v>4</v>
      </c>
      <c r="G15" s="15">
        <v>5</v>
      </c>
      <c r="H15" s="15">
        <v>5</v>
      </c>
      <c r="I15" s="15">
        <v>4</v>
      </c>
      <c r="J15" s="15">
        <v>4</v>
      </c>
      <c r="K15" s="15">
        <v>5</v>
      </c>
      <c r="L15" s="15">
        <v>5</v>
      </c>
      <c r="M15" s="15">
        <v>3</v>
      </c>
      <c r="N15" s="15">
        <v>3</v>
      </c>
      <c r="O15" s="15">
        <v>3</v>
      </c>
      <c r="P15" s="16">
        <v>5</v>
      </c>
      <c r="Q15" s="16">
        <v>5</v>
      </c>
      <c r="R15" s="16">
        <v>5</v>
      </c>
      <c r="S15" s="16">
        <v>5</v>
      </c>
      <c r="T15" s="17">
        <v>5</v>
      </c>
      <c r="U15" s="17">
        <v>5</v>
      </c>
      <c r="V15" s="17">
        <v>5</v>
      </c>
      <c r="W15" s="17">
        <v>4</v>
      </c>
      <c r="X15" s="17">
        <v>5</v>
      </c>
      <c r="Y15" s="32">
        <v>5</v>
      </c>
      <c r="Z15" s="32">
        <v>5</v>
      </c>
      <c r="AA15" s="32">
        <v>4</v>
      </c>
      <c r="AB15" s="34">
        <v>4</v>
      </c>
      <c r="AC15" s="34">
        <v>4</v>
      </c>
      <c r="AD15" s="34">
        <v>5</v>
      </c>
      <c r="AE15" s="34">
        <v>4</v>
      </c>
      <c r="AG15" s="19">
        <v>5</v>
      </c>
      <c r="AH15" s="19">
        <v>5</v>
      </c>
      <c r="AI15" s="19">
        <v>5</v>
      </c>
      <c r="AK15" s="22">
        <v>5</v>
      </c>
      <c r="AL15" s="22">
        <v>5</v>
      </c>
      <c r="AM15" s="22">
        <v>5</v>
      </c>
      <c r="AO15" s="10">
        <v>5</v>
      </c>
      <c r="AP15" s="10">
        <v>5</v>
      </c>
      <c r="AQ15" s="10">
        <v>5</v>
      </c>
      <c r="AR15" s="10">
        <v>5</v>
      </c>
      <c r="AT15" s="11">
        <v>5</v>
      </c>
      <c r="AU15" s="11">
        <v>5</v>
      </c>
      <c r="AW15" s="12">
        <v>5</v>
      </c>
      <c r="AX15" s="12">
        <v>5</v>
      </c>
      <c r="AY15" s="12">
        <v>5</v>
      </c>
    </row>
    <row r="16" spans="1:74" x14ac:dyDescent="0.3">
      <c r="A16">
        <v>6</v>
      </c>
      <c r="E16" s="15">
        <v>5</v>
      </c>
      <c r="F16" s="15">
        <v>4</v>
      </c>
      <c r="G16" s="15">
        <v>5</v>
      </c>
      <c r="H16" s="15">
        <v>5</v>
      </c>
      <c r="I16" s="15">
        <v>5</v>
      </c>
      <c r="J16" s="15">
        <v>4</v>
      </c>
      <c r="K16" s="15">
        <v>5</v>
      </c>
      <c r="L16" s="15">
        <v>4</v>
      </c>
      <c r="M16" s="15">
        <v>4</v>
      </c>
      <c r="N16" s="15">
        <v>4</v>
      </c>
      <c r="O16" s="15">
        <v>4</v>
      </c>
      <c r="P16" s="16">
        <v>0</v>
      </c>
      <c r="Q16" s="16">
        <v>0</v>
      </c>
      <c r="R16" s="16">
        <v>0</v>
      </c>
      <c r="S16" s="16">
        <v>0</v>
      </c>
      <c r="T16" s="17">
        <v>5</v>
      </c>
      <c r="U16" s="17">
        <v>5</v>
      </c>
      <c r="V16" s="17">
        <v>0</v>
      </c>
      <c r="W16" s="17">
        <v>0</v>
      </c>
      <c r="X16" s="17">
        <v>0</v>
      </c>
      <c r="Y16" s="32">
        <v>4</v>
      </c>
      <c r="Z16" s="32">
        <v>5</v>
      </c>
      <c r="AA16" s="32">
        <v>0</v>
      </c>
      <c r="AB16" s="34">
        <v>0</v>
      </c>
      <c r="AC16" s="34">
        <v>0</v>
      </c>
      <c r="AD16" s="34">
        <v>0</v>
      </c>
      <c r="AE16" s="34">
        <v>0</v>
      </c>
      <c r="AG16" s="19">
        <v>5</v>
      </c>
      <c r="AH16" s="19">
        <v>5</v>
      </c>
      <c r="AI16" s="19">
        <v>5</v>
      </c>
      <c r="AK16" s="22">
        <v>5</v>
      </c>
      <c r="AL16" s="22">
        <v>5</v>
      </c>
      <c r="AM16" s="22">
        <v>5</v>
      </c>
      <c r="AO16" s="10">
        <v>5</v>
      </c>
      <c r="AP16" s="10">
        <v>5</v>
      </c>
      <c r="AQ16" s="10">
        <v>5</v>
      </c>
      <c r="AR16" s="10">
        <v>5</v>
      </c>
      <c r="AT16" s="11">
        <v>5</v>
      </c>
      <c r="AU16" s="11">
        <v>5</v>
      </c>
      <c r="AW16" s="12">
        <v>5</v>
      </c>
      <c r="AX16" s="12">
        <v>5</v>
      </c>
      <c r="AY16" s="12">
        <v>5</v>
      </c>
    </row>
    <row r="17" spans="1:51" x14ac:dyDescent="0.3">
      <c r="A17">
        <v>7</v>
      </c>
      <c r="E17" s="15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6">
        <v>5</v>
      </c>
      <c r="Q17" s="16">
        <v>5</v>
      </c>
      <c r="R17" s="16">
        <v>5</v>
      </c>
      <c r="S17" s="16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32">
        <v>5</v>
      </c>
      <c r="Z17" s="32">
        <v>5</v>
      </c>
      <c r="AA17" s="32">
        <v>5</v>
      </c>
      <c r="AB17" s="34">
        <v>0</v>
      </c>
      <c r="AC17" s="34">
        <v>0</v>
      </c>
      <c r="AD17" s="34">
        <v>0</v>
      </c>
      <c r="AE17" s="34">
        <v>0</v>
      </c>
      <c r="AG17" s="19">
        <v>5</v>
      </c>
      <c r="AH17" s="19">
        <v>5</v>
      </c>
      <c r="AI17" s="19">
        <v>5</v>
      </c>
      <c r="AK17" s="22">
        <v>5</v>
      </c>
      <c r="AL17" s="22">
        <v>5</v>
      </c>
      <c r="AM17" s="22">
        <v>5</v>
      </c>
      <c r="AO17" s="10">
        <v>5</v>
      </c>
      <c r="AP17" s="10">
        <v>5</v>
      </c>
      <c r="AQ17" s="10">
        <v>5</v>
      </c>
      <c r="AR17" s="10">
        <v>5</v>
      </c>
      <c r="AT17" s="11">
        <v>5</v>
      </c>
      <c r="AU17" s="11">
        <v>5</v>
      </c>
      <c r="AW17" s="12">
        <v>5</v>
      </c>
      <c r="AX17" s="12">
        <v>5</v>
      </c>
      <c r="AY17" s="12">
        <v>5</v>
      </c>
    </row>
    <row r="18" spans="1:51" x14ac:dyDescent="0.3">
      <c r="A18">
        <v>8</v>
      </c>
      <c r="E18" s="15">
        <v>5</v>
      </c>
      <c r="F18" s="15">
        <v>5</v>
      </c>
      <c r="G18" s="15">
        <v>5</v>
      </c>
      <c r="H18" s="15">
        <v>5</v>
      </c>
      <c r="I18" s="15">
        <v>4</v>
      </c>
      <c r="J18" s="15">
        <v>5</v>
      </c>
      <c r="K18" s="15">
        <v>4</v>
      </c>
      <c r="L18" s="15">
        <v>5</v>
      </c>
      <c r="M18" s="15">
        <v>0</v>
      </c>
      <c r="N18" s="15">
        <v>0</v>
      </c>
      <c r="O18" s="15">
        <v>0</v>
      </c>
      <c r="P18" s="16">
        <v>5</v>
      </c>
      <c r="Q18" s="16">
        <v>5</v>
      </c>
      <c r="R18" s="16">
        <v>4</v>
      </c>
      <c r="S18" s="16">
        <v>4</v>
      </c>
      <c r="T18" s="17">
        <v>5</v>
      </c>
      <c r="U18" s="17">
        <v>5</v>
      </c>
      <c r="V18" s="17">
        <v>5</v>
      </c>
      <c r="W18" s="17">
        <v>4</v>
      </c>
      <c r="X18" s="17">
        <v>5</v>
      </c>
      <c r="Y18" s="32">
        <v>4</v>
      </c>
      <c r="Z18" s="32">
        <v>4</v>
      </c>
      <c r="AA18" s="32">
        <v>4</v>
      </c>
      <c r="AB18" s="34">
        <v>4</v>
      </c>
      <c r="AC18" s="34">
        <v>4</v>
      </c>
      <c r="AD18" s="34">
        <v>5</v>
      </c>
      <c r="AE18" s="34">
        <v>4</v>
      </c>
      <c r="AG18" s="19">
        <v>5</v>
      </c>
      <c r="AH18" s="19">
        <v>5</v>
      </c>
      <c r="AI18" s="19">
        <v>5</v>
      </c>
      <c r="AK18" s="22">
        <v>5</v>
      </c>
      <c r="AL18" s="22">
        <v>5</v>
      </c>
      <c r="AM18" s="22">
        <v>5</v>
      </c>
      <c r="AO18" s="10">
        <v>5</v>
      </c>
      <c r="AP18" s="10">
        <v>5</v>
      </c>
      <c r="AQ18" s="10">
        <v>5</v>
      </c>
      <c r="AR18" s="10">
        <v>5</v>
      </c>
      <c r="AT18" s="11">
        <v>5</v>
      </c>
      <c r="AU18" s="11">
        <v>5</v>
      </c>
      <c r="AW18" s="12">
        <v>5</v>
      </c>
      <c r="AX18" s="12">
        <v>5</v>
      </c>
      <c r="AY18" s="12">
        <v>5</v>
      </c>
    </row>
    <row r="19" spans="1:51" x14ac:dyDescent="0.3">
      <c r="A19">
        <v>9</v>
      </c>
      <c r="E19" s="15">
        <v>5</v>
      </c>
      <c r="F19" s="15">
        <v>4</v>
      </c>
      <c r="G19" s="15">
        <v>4</v>
      </c>
      <c r="H19" s="15">
        <v>4</v>
      </c>
      <c r="I19" s="15">
        <v>0</v>
      </c>
      <c r="J19" s="15">
        <v>4</v>
      </c>
      <c r="K19" s="15">
        <v>5</v>
      </c>
      <c r="L19" s="15">
        <v>5</v>
      </c>
      <c r="M19" s="15">
        <v>5</v>
      </c>
      <c r="N19" s="15">
        <v>4</v>
      </c>
      <c r="O19" s="15">
        <v>0</v>
      </c>
      <c r="P19" s="16">
        <v>0</v>
      </c>
      <c r="Q19" s="16">
        <v>0</v>
      </c>
      <c r="R19" s="16">
        <v>0</v>
      </c>
      <c r="S19" s="16">
        <v>0</v>
      </c>
      <c r="T19" s="17">
        <v>4</v>
      </c>
      <c r="U19" s="17">
        <v>5</v>
      </c>
      <c r="V19" s="17">
        <v>0</v>
      </c>
      <c r="W19" s="17">
        <v>0</v>
      </c>
      <c r="X19" s="17">
        <v>0</v>
      </c>
      <c r="Y19" s="32">
        <v>0</v>
      </c>
      <c r="Z19" s="32">
        <v>4</v>
      </c>
      <c r="AA19" s="32">
        <v>0</v>
      </c>
      <c r="AB19" s="34">
        <v>0</v>
      </c>
      <c r="AC19" s="34">
        <v>0</v>
      </c>
      <c r="AD19" s="34">
        <v>0</v>
      </c>
      <c r="AE19" s="34">
        <v>0</v>
      </c>
      <c r="AG19" s="19">
        <v>5</v>
      </c>
      <c r="AH19" s="19">
        <v>5</v>
      </c>
      <c r="AI19" s="19">
        <v>5</v>
      </c>
      <c r="AK19" s="22">
        <v>5</v>
      </c>
      <c r="AL19" s="22">
        <v>5</v>
      </c>
      <c r="AM19" s="22">
        <v>5</v>
      </c>
      <c r="AO19" s="10">
        <v>5</v>
      </c>
      <c r="AP19" s="10">
        <v>5</v>
      </c>
      <c r="AQ19" s="10">
        <v>5</v>
      </c>
      <c r="AR19" s="10">
        <v>5</v>
      </c>
      <c r="AT19" s="11">
        <v>5</v>
      </c>
      <c r="AU19" s="11">
        <v>5</v>
      </c>
      <c r="AW19" s="12">
        <v>5</v>
      </c>
      <c r="AX19" s="12">
        <v>5</v>
      </c>
      <c r="AY19" s="12">
        <v>5</v>
      </c>
    </row>
    <row r="20" spans="1:51" x14ac:dyDescent="0.3">
      <c r="A20">
        <v>10</v>
      </c>
      <c r="E20" s="15">
        <v>4</v>
      </c>
      <c r="F20" s="15">
        <v>4</v>
      </c>
      <c r="G20" s="15">
        <v>4</v>
      </c>
      <c r="H20" s="15">
        <v>4</v>
      </c>
      <c r="I20" s="15">
        <v>4</v>
      </c>
      <c r="J20" s="15">
        <v>4</v>
      </c>
      <c r="K20" s="15">
        <v>4</v>
      </c>
      <c r="L20" s="15">
        <v>4</v>
      </c>
      <c r="M20" s="15">
        <v>3</v>
      </c>
      <c r="N20" s="15">
        <v>3</v>
      </c>
      <c r="O20" s="15">
        <v>3</v>
      </c>
      <c r="P20" s="16">
        <v>4</v>
      </c>
      <c r="Q20" s="16">
        <v>4</v>
      </c>
      <c r="R20" s="16">
        <v>4</v>
      </c>
      <c r="S20" s="16">
        <v>4</v>
      </c>
      <c r="T20" s="17">
        <v>4</v>
      </c>
      <c r="U20" s="17">
        <v>4</v>
      </c>
      <c r="V20" s="17">
        <v>4</v>
      </c>
      <c r="W20" s="17">
        <v>4</v>
      </c>
      <c r="X20" s="17">
        <v>4</v>
      </c>
      <c r="Y20" s="32">
        <v>4</v>
      </c>
      <c r="Z20" s="32">
        <v>4</v>
      </c>
      <c r="AA20" s="32">
        <v>4</v>
      </c>
      <c r="AB20" s="34">
        <v>4</v>
      </c>
      <c r="AC20" s="34">
        <v>5</v>
      </c>
      <c r="AD20" s="34">
        <v>4</v>
      </c>
      <c r="AE20" s="34">
        <v>4</v>
      </c>
      <c r="AG20" s="19">
        <v>5</v>
      </c>
      <c r="AH20" s="19">
        <v>5</v>
      </c>
      <c r="AI20" s="19">
        <v>5</v>
      </c>
      <c r="AK20" s="22">
        <v>4</v>
      </c>
      <c r="AL20" s="22">
        <v>4</v>
      </c>
      <c r="AM20" s="22">
        <v>4</v>
      </c>
      <c r="AO20" s="10">
        <v>4</v>
      </c>
      <c r="AP20" s="10">
        <v>4</v>
      </c>
      <c r="AQ20" s="10">
        <v>4</v>
      </c>
      <c r="AR20" s="10">
        <v>4</v>
      </c>
      <c r="AT20" s="11">
        <v>5</v>
      </c>
      <c r="AU20" s="11">
        <v>5</v>
      </c>
      <c r="AW20" s="12">
        <v>5</v>
      </c>
      <c r="AX20" s="12">
        <v>5</v>
      </c>
      <c r="AY20" s="12">
        <v>5</v>
      </c>
    </row>
    <row r="21" spans="1:51" x14ac:dyDescent="0.3">
      <c r="A21">
        <v>11</v>
      </c>
      <c r="E21" s="15">
        <v>5</v>
      </c>
      <c r="F21" s="15">
        <v>4</v>
      </c>
      <c r="G21" s="15">
        <v>5</v>
      </c>
      <c r="H21" s="15">
        <v>5</v>
      </c>
      <c r="I21" s="15">
        <v>4</v>
      </c>
      <c r="J21" s="15">
        <v>4</v>
      </c>
      <c r="K21" s="15">
        <v>5</v>
      </c>
      <c r="L21" s="15">
        <v>5</v>
      </c>
      <c r="M21" s="15">
        <v>4</v>
      </c>
      <c r="N21" s="15">
        <v>3</v>
      </c>
      <c r="O21" s="15">
        <v>3</v>
      </c>
      <c r="P21" s="16">
        <v>5</v>
      </c>
      <c r="Q21" s="16">
        <v>4</v>
      </c>
      <c r="R21" s="16">
        <v>4</v>
      </c>
      <c r="S21" s="16">
        <v>4</v>
      </c>
      <c r="T21" s="17">
        <v>4</v>
      </c>
      <c r="U21" s="17">
        <v>4</v>
      </c>
      <c r="V21" s="17">
        <v>4</v>
      </c>
      <c r="W21" s="17">
        <v>4</v>
      </c>
      <c r="X21" s="17">
        <v>4</v>
      </c>
      <c r="Y21" s="32">
        <v>4</v>
      </c>
      <c r="Z21" s="32">
        <v>4</v>
      </c>
      <c r="AA21" s="32">
        <v>4</v>
      </c>
      <c r="AB21" s="34">
        <v>4</v>
      </c>
      <c r="AC21" s="34">
        <v>4</v>
      </c>
      <c r="AD21" s="34">
        <v>4</v>
      </c>
      <c r="AE21" s="34">
        <v>4</v>
      </c>
      <c r="AG21" s="19">
        <v>5</v>
      </c>
      <c r="AH21" s="19">
        <v>5</v>
      </c>
      <c r="AI21" s="19">
        <v>5</v>
      </c>
      <c r="AK21" s="22">
        <v>5</v>
      </c>
      <c r="AL21" s="22">
        <v>5</v>
      </c>
      <c r="AM21" s="22">
        <v>5</v>
      </c>
      <c r="AO21" s="10">
        <v>5</v>
      </c>
      <c r="AP21" s="10">
        <v>5</v>
      </c>
      <c r="AQ21" s="10">
        <v>5</v>
      </c>
      <c r="AR21" s="10">
        <v>5</v>
      </c>
      <c r="AT21" s="11">
        <v>5</v>
      </c>
      <c r="AU21" s="11">
        <v>5</v>
      </c>
      <c r="AW21" s="12">
        <v>5</v>
      </c>
      <c r="AX21" s="12">
        <v>5</v>
      </c>
      <c r="AY21" s="12">
        <v>5</v>
      </c>
    </row>
    <row r="22" spans="1:51" x14ac:dyDescent="0.3">
      <c r="A22">
        <v>12</v>
      </c>
      <c r="E22" s="15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5</v>
      </c>
      <c r="L22" s="15">
        <v>5</v>
      </c>
      <c r="M22" s="15">
        <v>5</v>
      </c>
      <c r="N22" s="15">
        <v>5</v>
      </c>
      <c r="O22" s="15">
        <v>5</v>
      </c>
      <c r="P22" s="16">
        <v>5</v>
      </c>
      <c r="Q22" s="16">
        <v>5</v>
      </c>
      <c r="R22" s="16">
        <v>5</v>
      </c>
      <c r="S22" s="16">
        <v>5</v>
      </c>
      <c r="T22" s="17">
        <v>5</v>
      </c>
      <c r="U22" s="17">
        <v>5</v>
      </c>
      <c r="V22" s="17">
        <v>5</v>
      </c>
      <c r="W22" s="17">
        <v>5</v>
      </c>
      <c r="X22" s="17">
        <v>5</v>
      </c>
      <c r="Y22" s="32">
        <v>5</v>
      </c>
      <c r="Z22" s="32">
        <v>5</v>
      </c>
      <c r="AA22" s="32">
        <v>5</v>
      </c>
      <c r="AB22" s="34">
        <v>0</v>
      </c>
      <c r="AC22" s="34">
        <v>0</v>
      </c>
      <c r="AD22" s="34">
        <v>0</v>
      </c>
      <c r="AE22" s="34">
        <v>0</v>
      </c>
      <c r="AG22" s="19">
        <v>5</v>
      </c>
      <c r="AH22" s="19">
        <v>5</v>
      </c>
      <c r="AI22" s="19">
        <v>5</v>
      </c>
      <c r="AK22" s="22">
        <v>5</v>
      </c>
      <c r="AL22" s="22">
        <v>5</v>
      </c>
      <c r="AM22" s="22">
        <v>5</v>
      </c>
      <c r="AO22" s="10">
        <v>5</v>
      </c>
      <c r="AP22" s="10">
        <v>5</v>
      </c>
      <c r="AQ22" s="10">
        <v>5</v>
      </c>
      <c r="AR22" s="10">
        <v>5</v>
      </c>
      <c r="AT22" s="11">
        <v>5</v>
      </c>
      <c r="AU22" s="11">
        <v>5</v>
      </c>
      <c r="AW22" s="12">
        <v>5</v>
      </c>
      <c r="AX22" s="12">
        <v>5</v>
      </c>
      <c r="AY22" s="12">
        <v>5</v>
      </c>
    </row>
    <row r="23" spans="1:51" x14ac:dyDescent="0.3">
      <c r="A23">
        <v>13</v>
      </c>
      <c r="E23" s="15">
        <v>4</v>
      </c>
      <c r="F23" s="15">
        <v>4</v>
      </c>
      <c r="G23" s="15">
        <v>4</v>
      </c>
      <c r="H23" s="15">
        <v>4</v>
      </c>
      <c r="I23" s="15">
        <v>4</v>
      </c>
      <c r="J23" s="15">
        <v>4</v>
      </c>
      <c r="K23" s="15">
        <v>4</v>
      </c>
      <c r="L23" s="15">
        <v>4</v>
      </c>
      <c r="M23" s="15">
        <v>4</v>
      </c>
      <c r="N23" s="15">
        <v>4</v>
      </c>
      <c r="O23" s="15">
        <v>0</v>
      </c>
      <c r="P23" s="16">
        <v>4</v>
      </c>
      <c r="Q23" s="16">
        <v>4</v>
      </c>
      <c r="R23" s="16">
        <v>4</v>
      </c>
      <c r="S23" s="16">
        <v>4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32">
        <v>0</v>
      </c>
      <c r="Z23" s="32">
        <v>0</v>
      </c>
      <c r="AA23" s="32">
        <v>0</v>
      </c>
      <c r="AB23" s="34">
        <v>5</v>
      </c>
      <c r="AC23" s="34">
        <v>4</v>
      </c>
      <c r="AD23" s="34">
        <v>4</v>
      </c>
      <c r="AE23" s="34">
        <v>4</v>
      </c>
      <c r="AG23" s="19">
        <v>4</v>
      </c>
      <c r="AH23" s="19">
        <v>4</v>
      </c>
      <c r="AI23" s="19">
        <v>4</v>
      </c>
      <c r="AK23" s="22">
        <v>4</v>
      </c>
      <c r="AL23" s="22">
        <v>4</v>
      </c>
      <c r="AM23" s="22">
        <v>4</v>
      </c>
      <c r="AO23" s="10">
        <v>4</v>
      </c>
      <c r="AP23" s="10">
        <v>4</v>
      </c>
      <c r="AQ23" s="10">
        <v>4</v>
      </c>
      <c r="AR23" s="10">
        <v>4</v>
      </c>
      <c r="AT23" s="11">
        <v>4</v>
      </c>
      <c r="AU23" s="11">
        <v>4</v>
      </c>
      <c r="AW23" s="12">
        <v>4</v>
      </c>
      <c r="AX23" s="12">
        <v>4</v>
      </c>
      <c r="AY23" s="12">
        <v>4</v>
      </c>
    </row>
    <row r="24" spans="1:51" x14ac:dyDescent="0.3">
      <c r="A24">
        <v>14</v>
      </c>
      <c r="E24" s="15">
        <v>4</v>
      </c>
      <c r="F24" s="15">
        <v>4</v>
      </c>
      <c r="G24" s="15">
        <v>4</v>
      </c>
      <c r="H24" s="15">
        <v>4</v>
      </c>
      <c r="I24" s="15">
        <v>4</v>
      </c>
      <c r="J24" s="15">
        <v>4</v>
      </c>
      <c r="K24" s="15">
        <v>4</v>
      </c>
      <c r="L24" s="15">
        <v>4</v>
      </c>
      <c r="M24" s="15">
        <v>4</v>
      </c>
      <c r="N24" s="15">
        <v>4</v>
      </c>
      <c r="O24" s="15">
        <v>0</v>
      </c>
      <c r="P24" s="16">
        <v>4</v>
      </c>
      <c r="Q24" s="16">
        <v>4</v>
      </c>
      <c r="R24" s="16">
        <v>4</v>
      </c>
      <c r="S24" s="16">
        <v>4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32">
        <v>0</v>
      </c>
      <c r="Z24" s="32">
        <v>0</v>
      </c>
      <c r="AA24" s="32">
        <v>0</v>
      </c>
      <c r="AB24" s="34">
        <v>4</v>
      </c>
      <c r="AC24" s="34">
        <v>4</v>
      </c>
      <c r="AD24" s="34">
        <v>5</v>
      </c>
      <c r="AE24" s="34">
        <v>4</v>
      </c>
      <c r="AG24" s="19">
        <v>4</v>
      </c>
      <c r="AH24" s="19">
        <v>4</v>
      </c>
      <c r="AI24" s="19">
        <v>4</v>
      </c>
      <c r="AK24" s="22">
        <v>4</v>
      </c>
      <c r="AL24" s="22">
        <v>4</v>
      </c>
      <c r="AM24" s="22">
        <v>4</v>
      </c>
      <c r="AO24" s="10">
        <v>4</v>
      </c>
      <c r="AP24" s="10">
        <v>4</v>
      </c>
      <c r="AQ24" s="10">
        <v>4</v>
      </c>
      <c r="AR24" s="10">
        <v>4</v>
      </c>
      <c r="AT24" s="11">
        <v>4</v>
      </c>
      <c r="AU24" s="11">
        <v>4</v>
      </c>
      <c r="AW24" s="12">
        <v>4</v>
      </c>
      <c r="AX24" s="12">
        <v>4</v>
      </c>
      <c r="AY24" s="12">
        <v>4</v>
      </c>
    </row>
    <row r="25" spans="1:51" x14ac:dyDescent="0.3">
      <c r="A25">
        <v>15</v>
      </c>
      <c r="E25" s="15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0</v>
      </c>
      <c r="P25" s="16">
        <v>5</v>
      </c>
      <c r="Q25" s="16">
        <v>5</v>
      </c>
      <c r="R25" s="16">
        <v>5</v>
      </c>
      <c r="S25" s="16">
        <v>5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32">
        <v>0</v>
      </c>
      <c r="Z25" s="32">
        <v>0</v>
      </c>
      <c r="AA25" s="32">
        <v>0</v>
      </c>
      <c r="AB25" s="34">
        <v>0</v>
      </c>
      <c r="AC25" s="34">
        <v>0</v>
      </c>
      <c r="AD25" s="34">
        <v>0</v>
      </c>
      <c r="AE25" s="34">
        <v>0</v>
      </c>
      <c r="AG25" s="19">
        <v>5</v>
      </c>
      <c r="AH25" s="19">
        <v>5</v>
      </c>
      <c r="AI25" s="19">
        <v>5</v>
      </c>
      <c r="AK25" s="22">
        <v>5</v>
      </c>
      <c r="AL25" s="22">
        <v>5</v>
      </c>
      <c r="AM25" s="22">
        <v>5</v>
      </c>
      <c r="AO25" s="10">
        <v>5</v>
      </c>
      <c r="AP25" s="10">
        <v>5</v>
      </c>
      <c r="AQ25" s="10">
        <v>5</v>
      </c>
      <c r="AR25" s="10">
        <v>5</v>
      </c>
      <c r="AT25" s="11">
        <v>5</v>
      </c>
      <c r="AU25" s="11">
        <v>5</v>
      </c>
      <c r="AW25" s="12">
        <v>5</v>
      </c>
      <c r="AX25" s="12">
        <v>5</v>
      </c>
      <c r="AY25" s="12">
        <v>5</v>
      </c>
    </row>
    <row r="26" spans="1:51" x14ac:dyDescent="0.3">
      <c r="A26">
        <v>16</v>
      </c>
      <c r="E26" s="15">
        <v>5</v>
      </c>
      <c r="F26" s="15">
        <v>5</v>
      </c>
      <c r="G26" s="15">
        <v>5</v>
      </c>
      <c r="H26" s="15">
        <v>5</v>
      </c>
      <c r="I26" s="15">
        <v>5</v>
      </c>
      <c r="J26" s="15">
        <v>5</v>
      </c>
      <c r="K26" s="15">
        <v>5</v>
      </c>
      <c r="L26" s="15">
        <v>5</v>
      </c>
      <c r="M26" s="15">
        <v>5</v>
      </c>
      <c r="N26" s="15">
        <v>5</v>
      </c>
      <c r="O26" s="15">
        <v>5</v>
      </c>
      <c r="P26" s="16">
        <v>0</v>
      </c>
      <c r="Q26" s="16">
        <v>0</v>
      </c>
      <c r="R26" s="16">
        <v>0</v>
      </c>
      <c r="S26" s="16">
        <v>0</v>
      </c>
      <c r="T26" s="17">
        <v>5</v>
      </c>
      <c r="U26" s="17">
        <v>5</v>
      </c>
      <c r="V26" s="17">
        <v>5</v>
      </c>
      <c r="W26" s="17">
        <v>5</v>
      </c>
      <c r="X26" s="17">
        <v>5</v>
      </c>
      <c r="Y26" s="32">
        <v>5</v>
      </c>
      <c r="Z26" s="32">
        <v>5</v>
      </c>
      <c r="AA26" s="32">
        <v>5</v>
      </c>
      <c r="AB26" s="34">
        <v>0</v>
      </c>
      <c r="AC26" s="34">
        <v>0</v>
      </c>
      <c r="AD26" s="34">
        <v>0</v>
      </c>
      <c r="AE26" s="34">
        <v>0</v>
      </c>
      <c r="AG26" s="19">
        <v>5</v>
      </c>
      <c r="AH26" s="19">
        <v>5</v>
      </c>
      <c r="AI26" s="19">
        <v>5</v>
      </c>
      <c r="AK26" s="22">
        <v>5</v>
      </c>
      <c r="AL26" s="22">
        <v>5</v>
      </c>
      <c r="AM26" s="22">
        <v>5</v>
      </c>
      <c r="AO26" s="10">
        <v>5</v>
      </c>
      <c r="AP26" s="10">
        <v>5</v>
      </c>
      <c r="AQ26" s="10">
        <v>5</v>
      </c>
      <c r="AR26" s="10">
        <v>5</v>
      </c>
      <c r="AT26" s="11">
        <v>5</v>
      </c>
      <c r="AU26" s="11">
        <v>5</v>
      </c>
      <c r="AW26" s="12">
        <v>5</v>
      </c>
      <c r="AX26" s="12">
        <v>5</v>
      </c>
      <c r="AY26" s="12">
        <v>5</v>
      </c>
    </row>
    <row r="27" spans="1:51" x14ac:dyDescent="0.3">
      <c r="A27">
        <v>17</v>
      </c>
      <c r="E27" s="15">
        <v>4</v>
      </c>
      <c r="F27" s="15">
        <v>4</v>
      </c>
      <c r="G27" s="15">
        <v>4</v>
      </c>
      <c r="H27" s="15">
        <v>4</v>
      </c>
      <c r="I27" s="15">
        <v>4</v>
      </c>
      <c r="J27" s="15">
        <v>4</v>
      </c>
      <c r="K27" s="15">
        <v>4</v>
      </c>
      <c r="L27" s="15">
        <v>5</v>
      </c>
      <c r="M27" s="15">
        <v>3</v>
      </c>
      <c r="N27" s="15">
        <v>3</v>
      </c>
      <c r="O27" s="15">
        <v>3</v>
      </c>
      <c r="P27" s="16">
        <v>4</v>
      </c>
      <c r="Q27" s="16">
        <v>4</v>
      </c>
      <c r="R27" s="16">
        <v>4</v>
      </c>
      <c r="S27" s="16">
        <v>4</v>
      </c>
      <c r="T27" s="17">
        <v>4</v>
      </c>
      <c r="U27" s="17">
        <v>4</v>
      </c>
      <c r="V27" s="17">
        <v>4</v>
      </c>
      <c r="W27" s="17">
        <v>4</v>
      </c>
      <c r="X27" s="17">
        <v>4</v>
      </c>
      <c r="Y27" s="32">
        <v>4</v>
      </c>
      <c r="Z27" s="32">
        <v>4</v>
      </c>
      <c r="AA27" s="32">
        <v>4</v>
      </c>
      <c r="AB27" s="34">
        <v>4</v>
      </c>
      <c r="AC27" s="34">
        <v>4</v>
      </c>
      <c r="AD27" s="34">
        <v>4</v>
      </c>
      <c r="AE27" s="34">
        <v>4</v>
      </c>
      <c r="AG27" s="19">
        <v>5</v>
      </c>
      <c r="AH27" s="19">
        <v>5</v>
      </c>
      <c r="AI27" s="19">
        <v>5</v>
      </c>
      <c r="AK27" s="22">
        <v>5</v>
      </c>
      <c r="AL27" s="22">
        <v>5</v>
      </c>
      <c r="AM27" s="22">
        <v>5</v>
      </c>
      <c r="AO27" s="10">
        <v>5</v>
      </c>
      <c r="AP27" s="10">
        <v>5</v>
      </c>
      <c r="AQ27" s="10">
        <v>5</v>
      </c>
      <c r="AR27" s="10">
        <v>5</v>
      </c>
      <c r="AT27" s="11">
        <v>5</v>
      </c>
      <c r="AU27" s="11">
        <v>5</v>
      </c>
      <c r="AW27" s="12">
        <v>5</v>
      </c>
      <c r="AX27" s="12">
        <v>5</v>
      </c>
      <c r="AY27" s="12">
        <v>5</v>
      </c>
    </row>
    <row r="28" spans="1:51" x14ac:dyDescent="0.3">
      <c r="A28">
        <v>18</v>
      </c>
      <c r="E28" s="15">
        <v>4</v>
      </c>
      <c r="F28" s="15">
        <v>0</v>
      </c>
      <c r="G28" s="15">
        <v>5</v>
      </c>
      <c r="H28" s="15">
        <v>4</v>
      </c>
      <c r="I28" s="15">
        <v>5</v>
      </c>
      <c r="J28" s="15">
        <v>5</v>
      </c>
      <c r="K28" s="15">
        <v>5</v>
      </c>
      <c r="L28" s="15">
        <v>4</v>
      </c>
      <c r="M28" s="15">
        <v>0</v>
      </c>
      <c r="N28" s="15">
        <v>0</v>
      </c>
      <c r="O28" s="15">
        <v>0</v>
      </c>
      <c r="P28" s="16">
        <v>5</v>
      </c>
      <c r="Q28" s="16">
        <v>5</v>
      </c>
      <c r="R28" s="16">
        <v>4</v>
      </c>
      <c r="S28" s="16">
        <v>5</v>
      </c>
      <c r="T28" s="17">
        <v>4</v>
      </c>
      <c r="U28" s="17">
        <v>4</v>
      </c>
      <c r="V28" s="17">
        <v>4</v>
      </c>
      <c r="W28" s="17">
        <v>4</v>
      </c>
      <c r="X28" s="17">
        <v>5</v>
      </c>
      <c r="Y28" s="32">
        <v>4</v>
      </c>
      <c r="Z28" s="32">
        <v>4</v>
      </c>
      <c r="AA28" s="32">
        <v>4</v>
      </c>
      <c r="AB28" s="34">
        <v>5</v>
      </c>
      <c r="AC28" s="34">
        <v>4</v>
      </c>
      <c r="AD28" s="34">
        <v>4</v>
      </c>
      <c r="AE28" s="34">
        <v>4</v>
      </c>
      <c r="AG28" s="19">
        <v>5</v>
      </c>
      <c r="AH28" s="19">
        <v>5</v>
      </c>
      <c r="AI28" s="19">
        <v>5</v>
      </c>
      <c r="AK28" s="22">
        <v>4</v>
      </c>
      <c r="AL28" s="22">
        <v>4</v>
      </c>
      <c r="AM28" s="22">
        <v>4</v>
      </c>
      <c r="AO28" s="10">
        <v>5</v>
      </c>
      <c r="AP28" s="10">
        <v>5</v>
      </c>
      <c r="AQ28" s="10">
        <v>5</v>
      </c>
      <c r="AR28" s="10">
        <v>5</v>
      </c>
      <c r="AT28" s="11">
        <v>5</v>
      </c>
      <c r="AU28" s="11">
        <v>5</v>
      </c>
      <c r="AW28" s="12">
        <v>5</v>
      </c>
      <c r="AX28" s="12">
        <v>5</v>
      </c>
      <c r="AY28" s="12">
        <v>5</v>
      </c>
    </row>
    <row r="29" spans="1:51" x14ac:dyDescent="0.3">
      <c r="A29">
        <v>19</v>
      </c>
      <c r="E29" s="15">
        <v>4</v>
      </c>
      <c r="F29" s="15">
        <v>5</v>
      </c>
      <c r="G29" s="15">
        <v>4</v>
      </c>
      <c r="H29" s="15">
        <v>5</v>
      </c>
      <c r="I29" s="15">
        <v>4</v>
      </c>
      <c r="J29" s="15">
        <v>4</v>
      </c>
      <c r="K29" s="15">
        <v>5</v>
      </c>
      <c r="L29" s="15">
        <v>5</v>
      </c>
      <c r="M29" s="15">
        <v>4</v>
      </c>
      <c r="N29" s="15">
        <v>4</v>
      </c>
      <c r="O29" s="15">
        <v>4</v>
      </c>
      <c r="P29" s="16">
        <v>0</v>
      </c>
      <c r="Q29" s="16">
        <v>4</v>
      </c>
      <c r="R29" s="16">
        <v>5</v>
      </c>
      <c r="S29" s="16">
        <v>5</v>
      </c>
      <c r="T29" s="17">
        <v>5</v>
      </c>
      <c r="U29" s="17">
        <v>5</v>
      </c>
      <c r="V29" s="17">
        <v>5</v>
      </c>
      <c r="W29" s="17">
        <v>5</v>
      </c>
      <c r="X29" s="17">
        <v>5</v>
      </c>
      <c r="Y29" s="32">
        <v>5</v>
      </c>
      <c r="Z29" s="32">
        <v>5</v>
      </c>
      <c r="AA29" s="32">
        <v>0</v>
      </c>
      <c r="AB29" s="34">
        <v>0</v>
      </c>
      <c r="AC29" s="34">
        <v>0</v>
      </c>
      <c r="AD29" s="34">
        <v>0</v>
      </c>
      <c r="AE29" s="34">
        <v>0</v>
      </c>
      <c r="AG29" s="19">
        <v>5</v>
      </c>
      <c r="AH29" s="19">
        <v>5</v>
      </c>
      <c r="AI29" s="19">
        <v>5</v>
      </c>
      <c r="AK29" s="22">
        <v>5</v>
      </c>
      <c r="AL29" s="22">
        <v>5</v>
      </c>
      <c r="AM29" s="22">
        <v>5</v>
      </c>
      <c r="AO29" s="10">
        <v>4</v>
      </c>
      <c r="AP29" s="10">
        <v>4</v>
      </c>
      <c r="AQ29" s="10">
        <v>4</v>
      </c>
      <c r="AR29" s="10">
        <v>4</v>
      </c>
      <c r="AT29" s="11">
        <v>5</v>
      </c>
      <c r="AU29" s="11">
        <v>5</v>
      </c>
      <c r="AW29" s="12">
        <v>3</v>
      </c>
      <c r="AX29" s="12">
        <v>3</v>
      </c>
      <c r="AY29" s="12">
        <v>3</v>
      </c>
    </row>
    <row r="30" spans="1:51" x14ac:dyDescent="0.3">
      <c r="A30">
        <v>20</v>
      </c>
      <c r="E30" s="15">
        <v>4</v>
      </c>
      <c r="F30" s="15">
        <v>4</v>
      </c>
      <c r="G30" s="15">
        <v>4</v>
      </c>
      <c r="H30" s="15">
        <v>4</v>
      </c>
      <c r="I30" s="15">
        <v>4</v>
      </c>
      <c r="J30" s="15">
        <v>5</v>
      </c>
      <c r="K30" s="15">
        <v>5</v>
      </c>
      <c r="L30" s="15">
        <v>5</v>
      </c>
      <c r="M30" s="15">
        <v>0</v>
      </c>
      <c r="N30" s="15">
        <v>0</v>
      </c>
      <c r="O30" s="15">
        <v>0</v>
      </c>
      <c r="P30" s="16">
        <v>4</v>
      </c>
      <c r="Q30" s="16">
        <v>4</v>
      </c>
      <c r="R30" s="16">
        <v>4</v>
      </c>
      <c r="S30" s="16">
        <v>4</v>
      </c>
      <c r="T30" s="17">
        <v>5</v>
      </c>
      <c r="U30" s="17">
        <v>5</v>
      </c>
      <c r="V30" s="17">
        <v>4</v>
      </c>
      <c r="W30" s="17">
        <v>4</v>
      </c>
      <c r="X30" s="17">
        <v>4</v>
      </c>
      <c r="Y30" s="32">
        <v>5</v>
      </c>
      <c r="Z30" s="32">
        <v>5</v>
      </c>
      <c r="AA30" s="32">
        <v>4</v>
      </c>
      <c r="AB30" s="34">
        <v>4</v>
      </c>
      <c r="AC30" s="34">
        <v>4</v>
      </c>
      <c r="AD30" s="34">
        <v>4</v>
      </c>
      <c r="AE30" s="34">
        <v>4</v>
      </c>
      <c r="AG30" s="19">
        <v>5</v>
      </c>
      <c r="AH30" s="19">
        <v>5</v>
      </c>
      <c r="AI30" s="19">
        <v>5</v>
      </c>
      <c r="AK30" s="22">
        <v>4</v>
      </c>
      <c r="AL30" s="22">
        <v>4</v>
      </c>
      <c r="AM30" s="22">
        <v>4</v>
      </c>
      <c r="AO30" s="10">
        <v>4</v>
      </c>
      <c r="AP30" s="10">
        <v>4</v>
      </c>
      <c r="AQ30" s="10">
        <v>4</v>
      </c>
      <c r="AR30" s="10">
        <v>4</v>
      </c>
      <c r="AT30" s="11">
        <v>5</v>
      </c>
      <c r="AU30" s="11">
        <v>5</v>
      </c>
      <c r="AW30" s="12">
        <v>4</v>
      </c>
      <c r="AX30" s="12">
        <v>4</v>
      </c>
      <c r="AY30" s="12">
        <v>4</v>
      </c>
    </row>
    <row r="31" spans="1:51" x14ac:dyDescent="0.3">
      <c r="A31">
        <v>21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30">
        <v>0</v>
      </c>
      <c r="Q31" s="30">
        <v>0</v>
      </c>
      <c r="R31" s="30">
        <v>0</v>
      </c>
      <c r="S31" s="30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3">
        <v>0</v>
      </c>
      <c r="Z31" s="33">
        <v>0</v>
      </c>
      <c r="AA31" s="33">
        <v>0</v>
      </c>
      <c r="AB31" s="35">
        <v>3</v>
      </c>
      <c r="AC31" s="35">
        <v>2</v>
      </c>
      <c r="AD31" s="35">
        <v>3</v>
      </c>
      <c r="AE31" s="35">
        <v>3</v>
      </c>
      <c r="AF31" s="28"/>
      <c r="AG31" s="36">
        <v>3</v>
      </c>
      <c r="AH31" s="36">
        <v>3</v>
      </c>
      <c r="AI31" s="36">
        <v>3</v>
      </c>
      <c r="AJ31" s="28"/>
      <c r="AK31" s="37">
        <v>3</v>
      </c>
      <c r="AL31" s="37">
        <v>3</v>
      </c>
      <c r="AM31" s="37">
        <v>3</v>
      </c>
      <c r="AN31" s="28"/>
      <c r="AO31" s="38">
        <v>3</v>
      </c>
      <c r="AP31" s="38">
        <v>3</v>
      </c>
      <c r="AQ31" s="38">
        <v>3</v>
      </c>
      <c r="AR31" s="38">
        <v>3</v>
      </c>
      <c r="AS31" s="28"/>
      <c r="AT31" s="39">
        <v>4</v>
      </c>
      <c r="AU31" s="39">
        <v>4</v>
      </c>
      <c r="AV31" s="28"/>
      <c r="AW31" s="40">
        <v>4</v>
      </c>
      <c r="AX31" s="40">
        <v>4</v>
      </c>
      <c r="AY31" s="40">
        <v>4</v>
      </c>
    </row>
    <row r="32" spans="1:51" x14ac:dyDescent="0.3">
      <c r="A32">
        <v>22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30">
        <v>0</v>
      </c>
      <c r="Q32" s="30">
        <v>0</v>
      </c>
      <c r="R32" s="30">
        <v>0</v>
      </c>
      <c r="S32" s="30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3">
        <v>0</v>
      </c>
      <c r="Z32" s="33">
        <v>0</v>
      </c>
      <c r="AA32" s="33">
        <v>0</v>
      </c>
      <c r="AB32" s="35">
        <v>3</v>
      </c>
      <c r="AC32" s="35">
        <v>3</v>
      </c>
      <c r="AD32" s="35">
        <v>3</v>
      </c>
      <c r="AE32" s="35">
        <v>3</v>
      </c>
      <c r="AF32" s="28"/>
      <c r="AG32" s="36">
        <v>3</v>
      </c>
      <c r="AH32" s="36">
        <v>3</v>
      </c>
      <c r="AI32" s="36">
        <v>3</v>
      </c>
      <c r="AJ32" s="28"/>
      <c r="AK32" s="37">
        <v>3</v>
      </c>
      <c r="AL32" s="37">
        <v>3</v>
      </c>
      <c r="AM32" s="37">
        <v>3</v>
      </c>
      <c r="AN32" s="28"/>
      <c r="AO32" s="38">
        <v>3</v>
      </c>
      <c r="AP32" s="38">
        <v>3</v>
      </c>
      <c r="AQ32" s="38">
        <v>3</v>
      </c>
      <c r="AR32" s="38">
        <v>3</v>
      </c>
      <c r="AS32" s="28"/>
      <c r="AT32" s="39">
        <v>4</v>
      </c>
      <c r="AU32" s="39">
        <v>4</v>
      </c>
      <c r="AV32" s="28"/>
      <c r="AW32" s="40">
        <v>4</v>
      </c>
      <c r="AX32" s="40">
        <v>4</v>
      </c>
      <c r="AY32" s="40">
        <v>4</v>
      </c>
    </row>
    <row r="33" spans="1:51" x14ac:dyDescent="0.3">
      <c r="A33">
        <v>23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30">
        <v>0</v>
      </c>
      <c r="Q33" s="30">
        <v>0</v>
      </c>
      <c r="R33" s="30">
        <v>0</v>
      </c>
      <c r="S33" s="30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3">
        <v>0</v>
      </c>
      <c r="Z33" s="33">
        <v>0</v>
      </c>
      <c r="AA33" s="33">
        <v>0</v>
      </c>
      <c r="AB33" s="35">
        <v>3</v>
      </c>
      <c r="AC33" s="35">
        <v>3</v>
      </c>
      <c r="AD33" s="35">
        <v>3</v>
      </c>
      <c r="AE33" s="35">
        <v>3</v>
      </c>
      <c r="AF33" s="28"/>
      <c r="AG33" s="36">
        <v>3</v>
      </c>
      <c r="AH33" s="36">
        <v>3</v>
      </c>
      <c r="AI33" s="36">
        <v>3</v>
      </c>
      <c r="AJ33" s="28"/>
      <c r="AK33" s="37">
        <v>3</v>
      </c>
      <c r="AL33" s="37">
        <v>3</v>
      </c>
      <c r="AM33" s="37">
        <v>3</v>
      </c>
      <c r="AN33" s="28"/>
      <c r="AO33" s="38">
        <v>3</v>
      </c>
      <c r="AP33" s="38">
        <v>3</v>
      </c>
      <c r="AQ33" s="38">
        <v>3</v>
      </c>
      <c r="AR33" s="38">
        <v>3</v>
      </c>
      <c r="AS33" s="28"/>
      <c r="AT33" s="39">
        <v>4</v>
      </c>
      <c r="AU33" s="39">
        <v>4</v>
      </c>
      <c r="AV33" s="28"/>
      <c r="AW33" s="40">
        <v>4</v>
      </c>
      <c r="AX33" s="40">
        <v>4</v>
      </c>
      <c r="AY33" s="40">
        <v>4</v>
      </c>
    </row>
    <row r="34" spans="1:51" x14ac:dyDescent="0.3">
      <c r="A34">
        <v>24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30">
        <v>0</v>
      </c>
      <c r="Q34" s="30">
        <v>0</v>
      </c>
      <c r="R34" s="30">
        <v>0</v>
      </c>
      <c r="S34" s="30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3">
        <v>0</v>
      </c>
      <c r="Z34" s="33">
        <v>0</v>
      </c>
      <c r="AA34" s="33">
        <v>0</v>
      </c>
      <c r="AB34" s="35">
        <v>3</v>
      </c>
      <c r="AC34" s="35">
        <v>3</v>
      </c>
      <c r="AD34" s="35">
        <v>3</v>
      </c>
      <c r="AE34" s="35">
        <v>3</v>
      </c>
      <c r="AF34" s="28"/>
      <c r="AG34" s="36">
        <v>3</v>
      </c>
      <c r="AH34" s="36">
        <v>3</v>
      </c>
      <c r="AI34" s="36">
        <v>3</v>
      </c>
      <c r="AJ34" s="28"/>
      <c r="AK34" s="37">
        <v>3</v>
      </c>
      <c r="AL34" s="37">
        <v>3</v>
      </c>
      <c r="AM34" s="37">
        <v>3</v>
      </c>
      <c r="AN34" s="28"/>
      <c r="AO34" s="38">
        <v>3</v>
      </c>
      <c r="AP34" s="38">
        <v>3</v>
      </c>
      <c r="AQ34" s="38">
        <v>3</v>
      </c>
      <c r="AR34" s="38">
        <v>3</v>
      </c>
      <c r="AS34" s="28"/>
      <c r="AT34" s="39">
        <v>4</v>
      </c>
      <c r="AU34" s="39">
        <v>4</v>
      </c>
      <c r="AV34" s="28"/>
      <c r="AW34" s="40">
        <v>4</v>
      </c>
      <c r="AX34" s="40">
        <v>4</v>
      </c>
      <c r="AY34" s="40">
        <v>4</v>
      </c>
    </row>
    <row r="35" spans="1:51" x14ac:dyDescent="0.3">
      <c r="A35">
        <v>25</v>
      </c>
      <c r="E35" s="15">
        <v>5</v>
      </c>
      <c r="F35" s="15">
        <v>5</v>
      </c>
      <c r="G35" s="15">
        <v>5</v>
      </c>
      <c r="H35" s="15">
        <v>5</v>
      </c>
      <c r="I35" s="15">
        <v>5</v>
      </c>
      <c r="J35" s="15">
        <v>5</v>
      </c>
      <c r="K35" s="15">
        <v>5</v>
      </c>
      <c r="L35" s="15">
        <v>5</v>
      </c>
      <c r="M35" s="15">
        <v>5</v>
      </c>
      <c r="N35" s="15">
        <v>5</v>
      </c>
      <c r="O35" s="15">
        <v>5</v>
      </c>
      <c r="P35" s="16">
        <v>0</v>
      </c>
      <c r="Q35" s="16">
        <v>0</v>
      </c>
      <c r="R35" s="16">
        <v>0</v>
      </c>
      <c r="S35" s="16">
        <v>0</v>
      </c>
      <c r="T35" s="17">
        <v>5</v>
      </c>
      <c r="U35" s="17">
        <v>5</v>
      </c>
      <c r="V35" s="17">
        <v>5</v>
      </c>
      <c r="W35" s="17">
        <v>5</v>
      </c>
      <c r="X35" s="17">
        <v>5</v>
      </c>
      <c r="Y35" s="32">
        <v>5</v>
      </c>
      <c r="Z35" s="32">
        <v>5</v>
      </c>
      <c r="AA35" s="32">
        <v>5</v>
      </c>
      <c r="AB35" s="34">
        <v>0</v>
      </c>
      <c r="AC35" s="34">
        <v>0</v>
      </c>
      <c r="AD35" s="34">
        <v>0</v>
      </c>
      <c r="AE35" s="34">
        <v>0</v>
      </c>
      <c r="AG35" s="19">
        <v>5</v>
      </c>
      <c r="AH35" s="19">
        <v>5</v>
      </c>
      <c r="AI35" s="19">
        <v>5</v>
      </c>
      <c r="AK35" s="22">
        <v>5</v>
      </c>
      <c r="AL35" s="22">
        <v>5</v>
      </c>
      <c r="AM35" s="22">
        <v>5</v>
      </c>
      <c r="AO35" s="10">
        <v>5</v>
      </c>
      <c r="AP35" s="10">
        <v>5</v>
      </c>
      <c r="AQ35" s="10">
        <v>5</v>
      </c>
      <c r="AR35" s="10">
        <v>5</v>
      </c>
      <c r="AT35" s="11">
        <v>5</v>
      </c>
      <c r="AU35" s="11">
        <v>5</v>
      </c>
      <c r="AW35" s="12">
        <v>5</v>
      </c>
      <c r="AX35" s="12">
        <v>5</v>
      </c>
      <c r="AY35" s="12">
        <v>5</v>
      </c>
    </row>
    <row r="36" spans="1:51" x14ac:dyDescent="0.3">
      <c r="A36">
        <v>26</v>
      </c>
      <c r="E36" s="29">
        <v>4</v>
      </c>
      <c r="F36" s="29">
        <v>4</v>
      </c>
      <c r="G36" s="29">
        <v>4</v>
      </c>
      <c r="H36" s="29">
        <v>4</v>
      </c>
      <c r="I36" s="29">
        <v>4</v>
      </c>
      <c r="J36" s="29">
        <v>4</v>
      </c>
      <c r="K36" s="29">
        <v>4</v>
      </c>
      <c r="L36" s="29">
        <v>4</v>
      </c>
      <c r="M36" s="29">
        <v>3</v>
      </c>
      <c r="N36" s="29">
        <v>3</v>
      </c>
      <c r="O36" s="29">
        <v>3</v>
      </c>
      <c r="P36" s="30">
        <v>4</v>
      </c>
      <c r="Q36" s="30">
        <v>4</v>
      </c>
      <c r="R36" s="30">
        <v>4</v>
      </c>
      <c r="S36" s="30">
        <v>4</v>
      </c>
      <c r="T36" s="31">
        <v>4</v>
      </c>
      <c r="U36" s="31">
        <v>4</v>
      </c>
      <c r="V36" s="31">
        <v>4</v>
      </c>
      <c r="W36" s="31">
        <v>4</v>
      </c>
      <c r="X36" s="31">
        <v>4</v>
      </c>
      <c r="Y36" s="33">
        <v>4</v>
      </c>
      <c r="Z36" s="33">
        <v>4</v>
      </c>
      <c r="AA36" s="33">
        <v>4</v>
      </c>
      <c r="AB36" s="35">
        <v>5</v>
      </c>
      <c r="AC36" s="35">
        <v>4</v>
      </c>
      <c r="AD36" s="35">
        <v>5</v>
      </c>
      <c r="AE36" s="35">
        <v>4</v>
      </c>
      <c r="AG36" s="36">
        <v>5</v>
      </c>
      <c r="AH36" s="36">
        <v>5</v>
      </c>
      <c r="AI36" s="36">
        <v>5</v>
      </c>
      <c r="AK36" s="37">
        <v>5</v>
      </c>
      <c r="AL36" s="37">
        <v>5</v>
      </c>
      <c r="AM36" s="37">
        <v>5</v>
      </c>
      <c r="AO36" s="38">
        <v>5</v>
      </c>
      <c r="AP36" s="38">
        <v>5</v>
      </c>
      <c r="AQ36" s="38">
        <v>5</v>
      </c>
      <c r="AR36" s="38">
        <v>5</v>
      </c>
      <c r="AT36" s="39">
        <v>5</v>
      </c>
      <c r="AU36" s="39">
        <v>5</v>
      </c>
      <c r="AW36" s="40">
        <v>5</v>
      </c>
      <c r="AX36" s="40">
        <v>5</v>
      </c>
      <c r="AY36" s="40">
        <v>5</v>
      </c>
    </row>
    <row r="37" spans="1:51" x14ac:dyDescent="0.3">
      <c r="A37">
        <v>27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6">
        <v>0</v>
      </c>
      <c r="Q37" s="16">
        <v>0</v>
      </c>
      <c r="R37" s="16">
        <v>0</v>
      </c>
      <c r="S37" s="16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32">
        <v>0</v>
      </c>
      <c r="Z37" s="32">
        <v>0</v>
      </c>
      <c r="AA37" s="32">
        <v>0</v>
      </c>
      <c r="AB37" s="34">
        <v>3</v>
      </c>
      <c r="AC37" s="34">
        <v>3</v>
      </c>
      <c r="AD37" s="34">
        <v>3</v>
      </c>
      <c r="AE37" s="34">
        <v>3</v>
      </c>
      <c r="AG37" s="19">
        <v>3</v>
      </c>
      <c r="AH37" s="19">
        <v>3</v>
      </c>
      <c r="AI37" s="19">
        <v>3</v>
      </c>
      <c r="AK37" s="22">
        <v>3</v>
      </c>
      <c r="AL37" s="22">
        <v>3</v>
      </c>
      <c r="AM37" s="22">
        <v>3</v>
      </c>
      <c r="AO37" s="10">
        <v>3</v>
      </c>
      <c r="AP37" s="10">
        <v>3</v>
      </c>
      <c r="AQ37" s="10">
        <v>3</v>
      </c>
      <c r="AR37" s="10">
        <v>3</v>
      </c>
      <c r="AT37" s="11">
        <v>4</v>
      </c>
      <c r="AU37" s="11">
        <v>4</v>
      </c>
      <c r="AW37" s="12">
        <v>4</v>
      </c>
      <c r="AX37" s="12">
        <v>4</v>
      </c>
      <c r="AY37" s="12">
        <v>4</v>
      </c>
    </row>
    <row r="38" spans="1:51" x14ac:dyDescent="0.3">
      <c r="A38">
        <v>28</v>
      </c>
      <c r="E38" s="15">
        <v>4</v>
      </c>
      <c r="F38" s="15">
        <v>4</v>
      </c>
      <c r="G38" s="15">
        <v>5</v>
      </c>
      <c r="H38" s="15">
        <v>5</v>
      </c>
      <c r="I38" s="15">
        <v>4</v>
      </c>
      <c r="J38" s="15">
        <v>4</v>
      </c>
      <c r="K38" s="15">
        <v>5</v>
      </c>
      <c r="L38" s="15">
        <v>5</v>
      </c>
      <c r="M38" s="15">
        <v>0</v>
      </c>
      <c r="N38" s="15">
        <v>0</v>
      </c>
      <c r="O38" s="15">
        <v>0</v>
      </c>
      <c r="P38" s="16">
        <v>4</v>
      </c>
      <c r="Q38" s="16">
        <v>4</v>
      </c>
      <c r="R38" s="16">
        <v>4</v>
      </c>
      <c r="S38" s="16">
        <v>4</v>
      </c>
      <c r="T38" s="17">
        <v>5</v>
      </c>
      <c r="U38" s="17">
        <v>5</v>
      </c>
      <c r="V38" s="17">
        <v>4</v>
      </c>
      <c r="W38" s="17">
        <v>4</v>
      </c>
      <c r="X38" s="17">
        <v>4</v>
      </c>
      <c r="Y38" s="32">
        <v>4</v>
      </c>
      <c r="Z38" s="32">
        <v>4</v>
      </c>
      <c r="AA38" s="32">
        <v>4</v>
      </c>
      <c r="AB38" s="34">
        <v>4</v>
      </c>
      <c r="AC38" s="34">
        <v>4</v>
      </c>
      <c r="AD38" s="34">
        <v>4</v>
      </c>
      <c r="AE38" s="34">
        <v>4</v>
      </c>
      <c r="AG38" s="19">
        <v>5</v>
      </c>
      <c r="AH38" s="19">
        <v>5</v>
      </c>
      <c r="AI38" s="19">
        <v>5</v>
      </c>
      <c r="AK38" s="22">
        <v>4</v>
      </c>
      <c r="AL38" s="22">
        <v>4</v>
      </c>
      <c r="AM38" s="22">
        <v>4</v>
      </c>
      <c r="AO38" s="10">
        <v>4</v>
      </c>
      <c r="AP38" s="10">
        <v>4</v>
      </c>
      <c r="AQ38" s="10">
        <v>4</v>
      </c>
      <c r="AR38" s="10">
        <v>4</v>
      </c>
      <c r="AT38" s="11">
        <v>5</v>
      </c>
      <c r="AU38" s="11">
        <v>5</v>
      </c>
      <c r="AW38" s="12">
        <v>4</v>
      </c>
      <c r="AX38" s="12">
        <v>4</v>
      </c>
      <c r="AY38" s="12">
        <v>4</v>
      </c>
    </row>
    <row r="39" spans="1:51" x14ac:dyDescent="0.3">
      <c r="A39">
        <v>29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30">
        <v>0</v>
      </c>
      <c r="Q39" s="30">
        <v>0</v>
      </c>
      <c r="R39" s="30">
        <v>0</v>
      </c>
      <c r="S39" s="30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3">
        <v>0</v>
      </c>
      <c r="Z39" s="33">
        <v>0</v>
      </c>
      <c r="AA39" s="33">
        <v>0</v>
      </c>
      <c r="AB39" s="35">
        <v>3</v>
      </c>
      <c r="AC39" s="35">
        <v>3</v>
      </c>
      <c r="AD39" s="35">
        <v>3</v>
      </c>
      <c r="AE39" s="35">
        <v>3</v>
      </c>
      <c r="AF39" s="28"/>
      <c r="AG39" s="36">
        <v>3</v>
      </c>
      <c r="AH39" s="36">
        <v>3</v>
      </c>
      <c r="AI39" s="36">
        <v>3</v>
      </c>
      <c r="AJ39" s="28"/>
      <c r="AK39" s="37">
        <v>3</v>
      </c>
      <c r="AL39" s="37">
        <v>3</v>
      </c>
      <c r="AM39" s="37">
        <v>3</v>
      </c>
      <c r="AN39" s="28"/>
      <c r="AO39" s="38">
        <v>3</v>
      </c>
      <c r="AP39" s="38">
        <v>3</v>
      </c>
      <c r="AQ39" s="38">
        <v>3</v>
      </c>
      <c r="AR39" s="38">
        <v>3</v>
      </c>
      <c r="AS39" s="28"/>
      <c r="AT39" s="39">
        <v>4</v>
      </c>
      <c r="AU39" s="39">
        <v>4</v>
      </c>
      <c r="AV39" s="28"/>
      <c r="AW39" s="40">
        <v>4</v>
      </c>
      <c r="AX39" s="40">
        <v>4</v>
      </c>
      <c r="AY39" s="40">
        <v>4</v>
      </c>
    </row>
    <row r="40" spans="1:51" x14ac:dyDescent="0.3">
      <c r="A40">
        <v>30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30">
        <v>0</v>
      </c>
      <c r="Q40" s="30">
        <v>0</v>
      </c>
      <c r="R40" s="30">
        <v>0</v>
      </c>
      <c r="S40" s="30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3">
        <v>0</v>
      </c>
      <c r="Z40" s="33">
        <v>0</v>
      </c>
      <c r="AA40" s="33">
        <v>0</v>
      </c>
      <c r="AB40" s="35">
        <v>3</v>
      </c>
      <c r="AC40" s="35">
        <v>3</v>
      </c>
      <c r="AD40" s="35">
        <v>3</v>
      </c>
      <c r="AE40" s="35">
        <v>3</v>
      </c>
      <c r="AF40" s="28"/>
      <c r="AG40" s="36">
        <v>3</v>
      </c>
      <c r="AH40" s="36">
        <v>3</v>
      </c>
      <c r="AI40" s="36">
        <v>3</v>
      </c>
      <c r="AJ40" s="28"/>
      <c r="AK40" s="37">
        <v>3</v>
      </c>
      <c r="AL40" s="37">
        <v>3</v>
      </c>
      <c r="AM40" s="37">
        <v>3</v>
      </c>
      <c r="AN40" s="28"/>
      <c r="AO40" s="38">
        <v>3</v>
      </c>
      <c r="AP40" s="38">
        <v>3</v>
      </c>
      <c r="AQ40" s="38">
        <v>3</v>
      </c>
      <c r="AR40" s="38">
        <v>3</v>
      </c>
      <c r="AS40" s="28"/>
      <c r="AT40" s="39">
        <v>4</v>
      </c>
      <c r="AU40" s="39">
        <v>4</v>
      </c>
      <c r="AV40" s="28"/>
      <c r="AW40" s="40">
        <v>4</v>
      </c>
      <c r="AX40" s="40">
        <v>4</v>
      </c>
      <c r="AY40" s="40">
        <v>4</v>
      </c>
    </row>
    <row r="41" spans="1:51" x14ac:dyDescent="0.3">
      <c r="A41">
        <v>31</v>
      </c>
      <c r="E41" s="15">
        <v>5</v>
      </c>
      <c r="F41" s="15">
        <v>5</v>
      </c>
      <c r="G41" s="15">
        <v>5</v>
      </c>
      <c r="H41" s="15">
        <v>5</v>
      </c>
      <c r="I41" s="15">
        <v>5</v>
      </c>
      <c r="J41" s="15">
        <v>5</v>
      </c>
      <c r="K41" s="15">
        <v>5</v>
      </c>
      <c r="L41" s="15">
        <v>5</v>
      </c>
      <c r="M41" s="15">
        <v>5</v>
      </c>
      <c r="N41" s="15">
        <v>5</v>
      </c>
      <c r="O41" s="15">
        <v>5</v>
      </c>
      <c r="P41" s="16">
        <v>0</v>
      </c>
      <c r="Q41" s="16">
        <v>0</v>
      </c>
      <c r="R41" s="16">
        <v>0</v>
      </c>
      <c r="S41" s="16">
        <v>0</v>
      </c>
      <c r="T41" s="17">
        <v>5</v>
      </c>
      <c r="U41" s="17">
        <v>5</v>
      </c>
      <c r="V41" s="17">
        <v>5</v>
      </c>
      <c r="W41" s="17">
        <v>5</v>
      </c>
      <c r="X41" s="17">
        <v>5</v>
      </c>
      <c r="Y41" s="32">
        <v>5</v>
      </c>
      <c r="Z41" s="32">
        <v>5</v>
      </c>
      <c r="AA41" s="32">
        <v>5</v>
      </c>
      <c r="AB41" s="34">
        <v>0</v>
      </c>
      <c r="AC41" s="34">
        <v>0</v>
      </c>
      <c r="AD41" s="34">
        <v>0</v>
      </c>
      <c r="AE41" s="34">
        <v>0</v>
      </c>
      <c r="AG41" s="19">
        <v>5</v>
      </c>
      <c r="AH41" s="19">
        <v>5</v>
      </c>
      <c r="AI41" s="19">
        <v>5</v>
      </c>
      <c r="AK41" s="22">
        <v>5</v>
      </c>
      <c r="AL41" s="22">
        <v>5</v>
      </c>
      <c r="AM41" s="22">
        <v>5</v>
      </c>
      <c r="AO41" s="10">
        <v>5</v>
      </c>
      <c r="AP41" s="10">
        <v>5</v>
      </c>
      <c r="AQ41" s="10">
        <v>5</v>
      </c>
      <c r="AR41" s="10">
        <v>5</v>
      </c>
      <c r="AT41" s="11">
        <v>5</v>
      </c>
      <c r="AU41" s="11">
        <v>5</v>
      </c>
      <c r="AW41" s="12">
        <v>5</v>
      </c>
      <c r="AX41" s="12">
        <v>5</v>
      </c>
      <c r="AY41" s="12">
        <v>5</v>
      </c>
    </row>
    <row r="42" spans="1:51" x14ac:dyDescent="0.3">
      <c r="A42">
        <v>32</v>
      </c>
      <c r="E42" s="15">
        <v>5</v>
      </c>
      <c r="F42" s="15">
        <v>5</v>
      </c>
      <c r="G42" s="15">
        <v>5</v>
      </c>
      <c r="H42" s="15">
        <v>5</v>
      </c>
      <c r="I42" s="15">
        <v>5</v>
      </c>
      <c r="J42" s="15">
        <v>4</v>
      </c>
      <c r="K42" s="15">
        <v>4</v>
      </c>
      <c r="L42" s="15">
        <v>4</v>
      </c>
      <c r="M42" s="15">
        <v>4</v>
      </c>
      <c r="N42" s="15">
        <v>4</v>
      </c>
      <c r="O42" s="15">
        <v>4</v>
      </c>
      <c r="P42" s="16">
        <v>0</v>
      </c>
      <c r="Q42" s="16">
        <v>0</v>
      </c>
      <c r="R42" s="16">
        <v>0</v>
      </c>
      <c r="S42" s="16">
        <v>0</v>
      </c>
      <c r="T42" s="17">
        <v>4</v>
      </c>
      <c r="U42" s="17">
        <v>4</v>
      </c>
      <c r="V42" s="17">
        <v>0</v>
      </c>
      <c r="W42" s="17">
        <v>0</v>
      </c>
      <c r="X42" s="17">
        <v>0</v>
      </c>
      <c r="Y42" s="32">
        <v>3</v>
      </c>
      <c r="Z42" s="32">
        <v>4</v>
      </c>
      <c r="AA42" s="32">
        <v>0</v>
      </c>
      <c r="AB42" s="34">
        <v>0</v>
      </c>
      <c r="AC42" s="34">
        <v>0</v>
      </c>
      <c r="AD42" s="34">
        <v>0</v>
      </c>
      <c r="AE42" s="34">
        <v>0</v>
      </c>
      <c r="AG42" s="19">
        <v>5</v>
      </c>
      <c r="AH42" s="19">
        <v>5</v>
      </c>
      <c r="AI42" s="19">
        <v>5</v>
      </c>
      <c r="AK42" s="22">
        <v>5</v>
      </c>
      <c r="AL42" s="22">
        <v>5</v>
      </c>
      <c r="AM42" s="22">
        <v>5</v>
      </c>
      <c r="AO42" s="10">
        <v>5</v>
      </c>
      <c r="AP42" s="10">
        <v>5</v>
      </c>
      <c r="AQ42" s="10">
        <v>5</v>
      </c>
      <c r="AR42" s="10">
        <v>5</v>
      </c>
      <c r="AT42" s="11">
        <v>4</v>
      </c>
      <c r="AU42" s="11">
        <v>4</v>
      </c>
      <c r="AW42" s="12">
        <v>5</v>
      </c>
      <c r="AX42" s="12">
        <v>5</v>
      </c>
      <c r="AY42" s="12">
        <v>5</v>
      </c>
    </row>
    <row r="43" spans="1:51" x14ac:dyDescent="0.3">
      <c r="A43">
        <v>33</v>
      </c>
      <c r="E43" s="15">
        <v>4</v>
      </c>
      <c r="F43" s="15">
        <v>4</v>
      </c>
      <c r="G43" s="15">
        <v>4</v>
      </c>
      <c r="H43" s="15">
        <v>4</v>
      </c>
      <c r="I43" s="15">
        <v>4</v>
      </c>
      <c r="J43" s="15">
        <v>4</v>
      </c>
      <c r="K43" s="15">
        <v>4</v>
      </c>
      <c r="L43" s="15">
        <v>4</v>
      </c>
      <c r="M43" s="15">
        <v>4</v>
      </c>
      <c r="N43" s="15">
        <v>4</v>
      </c>
      <c r="O43" s="15">
        <v>0</v>
      </c>
      <c r="P43" s="16">
        <v>4</v>
      </c>
      <c r="Q43" s="16">
        <v>4</v>
      </c>
      <c r="R43" s="16">
        <v>4</v>
      </c>
      <c r="S43" s="16">
        <v>4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32">
        <v>0</v>
      </c>
      <c r="Z43" s="32">
        <v>0</v>
      </c>
      <c r="AA43" s="32">
        <v>0</v>
      </c>
      <c r="AB43" s="34">
        <v>4</v>
      </c>
      <c r="AC43" s="34">
        <v>5</v>
      </c>
      <c r="AD43" s="34">
        <v>4</v>
      </c>
      <c r="AE43" s="34">
        <v>4</v>
      </c>
      <c r="AG43" s="19">
        <v>4</v>
      </c>
      <c r="AH43" s="19">
        <v>4</v>
      </c>
      <c r="AI43" s="19">
        <v>4</v>
      </c>
      <c r="AK43" s="22">
        <v>4</v>
      </c>
      <c r="AL43" s="22">
        <v>4</v>
      </c>
      <c r="AM43" s="22">
        <v>4</v>
      </c>
      <c r="AO43" s="10">
        <v>4</v>
      </c>
      <c r="AP43" s="10">
        <v>4</v>
      </c>
      <c r="AQ43" s="10">
        <v>4</v>
      </c>
      <c r="AR43" s="10">
        <v>4</v>
      </c>
      <c r="AT43" s="11">
        <v>4</v>
      </c>
      <c r="AU43" s="11">
        <v>4</v>
      </c>
      <c r="AW43" s="12">
        <v>4</v>
      </c>
      <c r="AX43" s="12">
        <v>4</v>
      </c>
      <c r="AY43" s="12">
        <v>4</v>
      </c>
    </row>
    <row r="44" spans="1:51" x14ac:dyDescent="0.3">
      <c r="A44">
        <v>34</v>
      </c>
      <c r="E44" s="15">
        <v>5</v>
      </c>
      <c r="F44" s="15">
        <v>4</v>
      </c>
      <c r="G44" s="15">
        <v>5</v>
      </c>
      <c r="H44" s="15">
        <v>5</v>
      </c>
      <c r="I44" s="15">
        <v>4</v>
      </c>
      <c r="J44" s="15">
        <v>4</v>
      </c>
      <c r="K44" s="15">
        <v>5</v>
      </c>
      <c r="L44" s="15">
        <v>5</v>
      </c>
      <c r="M44" s="15">
        <v>0</v>
      </c>
      <c r="N44" s="15">
        <v>0</v>
      </c>
      <c r="O44" s="15">
        <v>0</v>
      </c>
      <c r="P44" s="16">
        <v>5</v>
      </c>
      <c r="Q44" s="16">
        <v>5</v>
      </c>
      <c r="R44" s="16">
        <v>4</v>
      </c>
      <c r="S44" s="16">
        <v>4</v>
      </c>
      <c r="T44" s="17">
        <v>5</v>
      </c>
      <c r="U44" s="17">
        <v>4</v>
      </c>
      <c r="V44" s="17">
        <v>4</v>
      </c>
      <c r="W44" s="17">
        <v>4</v>
      </c>
      <c r="X44" s="17">
        <v>4</v>
      </c>
      <c r="Y44" s="32">
        <v>5</v>
      </c>
      <c r="Z44" s="32">
        <v>5</v>
      </c>
      <c r="AA44" s="32">
        <v>4</v>
      </c>
      <c r="AB44" s="34">
        <v>4</v>
      </c>
      <c r="AC44" s="34">
        <v>4</v>
      </c>
      <c r="AD44" s="34">
        <v>4</v>
      </c>
      <c r="AE44" s="34">
        <v>5</v>
      </c>
      <c r="AG44" s="19">
        <v>5</v>
      </c>
      <c r="AH44" s="19">
        <v>5</v>
      </c>
      <c r="AI44" s="19">
        <v>5</v>
      </c>
      <c r="AK44" s="22">
        <v>4</v>
      </c>
      <c r="AL44" s="22">
        <v>4</v>
      </c>
      <c r="AM44" s="22">
        <v>4</v>
      </c>
      <c r="AO44" s="10">
        <v>5</v>
      </c>
      <c r="AP44" s="10">
        <v>5</v>
      </c>
      <c r="AQ44" s="10">
        <v>5</v>
      </c>
      <c r="AR44" s="10">
        <v>5</v>
      </c>
      <c r="AT44" s="11">
        <v>5</v>
      </c>
      <c r="AU44" s="11">
        <v>5</v>
      </c>
      <c r="AW44" s="12">
        <v>5</v>
      </c>
      <c r="AX44" s="12">
        <v>5</v>
      </c>
      <c r="AY44" s="12">
        <v>5</v>
      </c>
    </row>
    <row r="45" spans="1:51" x14ac:dyDescent="0.3">
      <c r="A45">
        <v>35</v>
      </c>
      <c r="E45" s="15">
        <v>4</v>
      </c>
      <c r="F45" s="15">
        <v>4</v>
      </c>
      <c r="G45" s="15">
        <v>4</v>
      </c>
      <c r="H45" s="15">
        <v>5</v>
      </c>
      <c r="I45" s="15">
        <v>4</v>
      </c>
      <c r="J45" s="15">
        <v>4</v>
      </c>
      <c r="K45" s="15">
        <v>5</v>
      </c>
      <c r="L45" s="15">
        <v>5</v>
      </c>
      <c r="M45" s="15">
        <v>3</v>
      </c>
      <c r="N45" s="15">
        <v>3</v>
      </c>
      <c r="O45" s="15">
        <v>3</v>
      </c>
      <c r="P45" s="16">
        <v>5</v>
      </c>
      <c r="Q45" s="16">
        <v>3</v>
      </c>
      <c r="R45" s="16">
        <v>3</v>
      </c>
      <c r="S45" s="16">
        <v>3</v>
      </c>
      <c r="T45" s="17">
        <v>4</v>
      </c>
      <c r="U45" s="17">
        <v>4</v>
      </c>
      <c r="V45" s="17">
        <v>4</v>
      </c>
      <c r="W45" s="17">
        <v>4</v>
      </c>
      <c r="X45" s="17">
        <v>4</v>
      </c>
      <c r="Y45" s="32">
        <v>4</v>
      </c>
      <c r="Z45" s="32">
        <v>4</v>
      </c>
      <c r="AA45" s="32">
        <v>4</v>
      </c>
      <c r="AB45" s="34">
        <v>4</v>
      </c>
      <c r="AC45" s="34">
        <v>4</v>
      </c>
      <c r="AD45" s="34">
        <v>4</v>
      </c>
      <c r="AE45" s="34">
        <v>4</v>
      </c>
      <c r="AG45" s="19">
        <v>5</v>
      </c>
      <c r="AH45" s="19">
        <v>5</v>
      </c>
      <c r="AI45" s="19">
        <v>5</v>
      </c>
      <c r="AK45" s="22">
        <v>5</v>
      </c>
      <c r="AL45" s="22">
        <v>5</v>
      </c>
      <c r="AM45" s="22">
        <v>5</v>
      </c>
      <c r="AO45" s="10">
        <v>5</v>
      </c>
      <c r="AP45" s="10">
        <v>5</v>
      </c>
      <c r="AQ45" s="10">
        <v>5</v>
      </c>
      <c r="AR45" s="10">
        <v>5</v>
      </c>
      <c r="AT45" s="11">
        <v>5</v>
      </c>
      <c r="AU45" s="11">
        <v>5</v>
      </c>
      <c r="AW45" s="12">
        <v>5</v>
      </c>
      <c r="AX45" s="12">
        <v>5</v>
      </c>
      <c r="AY45" s="12">
        <v>5</v>
      </c>
    </row>
    <row r="46" spans="1:51" x14ac:dyDescent="0.3">
      <c r="A46">
        <v>36</v>
      </c>
      <c r="E46" s="15">
        <v>4</v>
      </c>
      <c r="F46" s="15">
        <v>4</v>
      </c>
      <c r="G46" s="15">
        <v>4</v>
      </c>
      <c r="H46" s="15">
        <v>4</v>
      </c>
      <c r="I46" s="15">
        <v>5</v>
      </c>
      <c r="J46" s="15">
        <v>4</v>
      </c>
      <c r="K46" s="15">
        <v>4</v>
      </c>
      <c r="L46" s="15">
        <v>4</v>
      </c>
      <c r="M46" s="15">
        <v>0</v>
      </c>
      <c r="N46" s="15">
        <v>0</v>
      </c>
      <c r="O46" s="15">
        <v>0</v>
      </c>
      <c r="P46" s="16">
        <v>3</v>
      </c>
      <c r="Q46" s="16">
        <v>3</v>
      </c>
      <c r="R46" s="16">
        <v>4</v>
      </c>
      <c r="S46" s="16">
        <v>3</v>
      </c>
      <c r="T46" s="17">
        <v>5</v>
      </c>
      <c r="U46" s="17">
        <v>5</v>
      </c>
      <c r="V46" s="17">
        <v>5</v>
      </c>
      <c r="W46" s="17">
        <v>4</v>
      </c>
      <c r="X46" s="17">
        <v>4</v>
      </c>
      <c r="Y46" s="32">
        <v>4</v>
      </c>
      <c r="Z46" s="32">
        <v>4</v>
      </c>
      <c r="AA46" s="32">
        <v>4</v>
      </c>
      <c r="AB46" s="34">
        <v>4</v>
      </c>
      <c r="AC46" s="34">
        <v>4</v>
      </c>
      <c r="AD46" s="34">
        <v>4</v>
      </c>
      <c r="AE46" s="34">
        <v>5</v>
      </c>
      <c r="AG46" s="19">
        <v>5</v>
      </c>
      <c r="AH46" s="19">
        <v>5</v>
      </c>
      <c r="AI46" s="19">
        <v>5</v>
      </c>
      <c r="AK46" s="22">
        <v>4</v>
      </c>
      <c r="AL46" s="22">
        <v>4</v>
      </c>
      <c r="AM46" s="22">
        <v>4</v>
      </c>
      <c r="AO46" s="10">
        <v>5</v>
      </c>
      <c r="AP46" s="10">
        <v>5</v>
      </c>
      <c r="AQ46" s="10">
        <v>5</v>
      </c>
      <c r="AR46" s="10">
        <v>5</v>
      </c>
      <c r="AT46" s="11">
        <v>5</v>
      </c>
      <c r="AU46" s="11">
        <v>5</v>
      </c>
      <c r="AW46" s="12">
        <v>4</v>
      </c>
      <c r="AX46" s="12">
        <v>4</v>
      </c>
      <c r="AY46" s="12">
        <v>4</v>
      </c>
    </row>
    <row r="47" spans="1:51" x14ac:dyDescent="0.3">
      <c r="A47">
        <v>37</v>
      </c>
      <c r="E47" s="15">
        <v>5</v>
      </c>
      <c r="F47" s="15">
        <v>4</v>
      </c>
      <c r="G47" s="15">
        <v>5</v>
      </c>
      <c r="H47" s="15">
        <v>5</v>
      </c>
      <c r="I47" s="15">
        <v>4</v>
      </c>
      <c r="J47" s="15">
        <v>4</v>
      </c>
      <c r="K47" s="15">
        <v>5</v>
      </c>
      <c r="L47" s="15">
        <v>5</v>
      </c>
      <c r="M47" s="15">
        <v>3</v>
      </c>
      <c r="N47" s="15">
        <v>3</v>
      </c>
      <c r="O47" s="15">
        <v>3</v>
      </c>
      <c r="P47" s="16">
        <v>4</v>
      </c>
      <c r="Q47" s="16">
        <v>4</v>
      </c>
      <c r="R47" s="16">
        <v>4</v>
      </c>
      <c r="S47" s="16">
        <v>4</v>
      </c>
      <c r="T47" s="17">
        <v>4</v>
      </c>
      <c r="U47" s="17">
        <v>4</v>
      </c>
      <c r="V47" s="17">
        <v>4</v>
      </c>
      <c r="W47" s="17">
        <v>4</v>
      </c>
      <c r="X47" s="17">
        <v>4</v>
      </c>
      <c r="Y47" s="32">
        <v>4</v>
      </c>
      <c r="Z47" s="32">
        <v>4</v>
      </c>
      <c r="AA47" s="32">
        <v>4</v>
      </c>
      <c r="AB47" s="34">
        <v>4</v>
      </c>
      <c r="AC47" s="34">
        <v>4</v>
      </c>
      <c r="AD47" s="34">
        <v>5</v>
      </c>
      <c r="AE47" s="34">
        <v>4</v>
      </c>
      <c r="AG47" s="19">
        <v>5</v>
      </c>
      <c r="AH47" s="19">
        <v>5</v>
      </c>
      <c r="AI47" s="19">
        <v>5</v>
      </c>
      <c r="AK47" s="22">
        <v>5</v>
      </c>
      <c r="AL47" s="22">
        <v>5</v>
      </c>
      <c r="AM47" s="22">
        <v>5</v>
      </c>
      <c r="AO47" s="10">
        <v>5</v>
      </c>
      <c r="AP47" s="10">
        <v>5</v>
      </c>
      <c r="AQ47" s="10">
        <v>5</v>
      </c>
      <c r="AR47" s="10">
        <v>5</v>
      </c>
      <c r="AT47" s="11">
        <v>5</v>
      </c>
      <c r="AU47" s="11">
        <v>5</v>
      </c>
      <c r="AW47" s="12">
        <v>5</v>
      </c>
      <c r="AX47" s="12">
        <v>5</v>
      </c>
      <c r="AY47" s="12">
        <v>5</v>
      </c>
    </row>
    <row r="48" spans="1:51" x14ac:dyDescent="0.3">
      <c r="A48">
        <v>38</v>
      </c>
      <c r="E48" s="15">
        <v>4</v>
      </c>
      <c r="F48" s="15">
        <v>4</v>
      </c>
      <c r="G48" s="15">
        <v>4</v>
      </c>
      <c r="H48" s="15">
        <v>4</v>
      </c>
      <c r="I48" s="15">
        <v>4</v>
      </c>
      <c r="J48" s="15">
        <v>4</v>
      </c>
      <c r="K48" s="15">
        <v>5</v>
      </c>
      <c r="L48" s="15">
        <v>5</v>
      </c>
      <c r="M48" s="15">
        <v>0</v>
      </c>
      <c r="N48" s="15">
        <v>0</v>
      </c>
      <c r="O48" s="15">
        <v>0</v>
      </c>
      <c r="P48" s="16">
        <v>4</v>
      </c>
      <c r="Q48" s="16">
        <v>5</v>
      </c>
      <c r="R48" s="16">
        <v>4</v>
      </c>
      <c r="S48" s="16">
        <v>4</v>
      </c>
      <c r="T48" s="17">
        <v>5</v>
      </c>
      <c r="U48" s="17">
        <v>5</v>
      </c>
      <c r="V48" s="17">
        <v>5</v>
      </c>
      <c r="W48" s="17">
        <v>5</v>
      </c>
      <c r="X48" s="17">
        <v>4</v>
      </c>
      <c r="Y48" s="32">
        <v>5</v>
      </c>
      <c r="Z48" s="32">
        <v>5</v>
      </c>
      <c r="AA48" s="32">
        <v>4</v>
      </c>
      <c r="AB48" s="34">
        <v>4</v>
      </c>
      <c r="AC48" s="34">
        <v>4</v>
      </c>
      <c r="AD48" s="34">
        <v>4</v>
      </c>
      <c r="AE48" s="34">
        <v>5</v>
      </c>
      <c r="AG48" s="19">
        <v>5</v>
      </c>
      <c r="AH48" s="19">
        <v>5</v>
      </c>
      <c r="AI48" s="19">
        <v>5</v>
      </c>
      <c r="AK48" s="22">
        <v>5</v>
      </c>
      <c r="AL48" s="22">
        <v>5</v>
      </c>
      <c r="AM48" s="22">
        <v>5</v>
      </c>
      <c r="AO48" s="10">
        <v>5</v>
      </c>
      <c r="AP48" s="10">
        <v>5</v>
      </c>
      <c r="AQ48" s="10">
        <v>5</v>
      </c>
      <c r="AR48" s="10">
        <v>5</v>
      </c>
      <c r="AT48" s="11">
        <v>5</v>
      </c>
      <c r="AU48" s="11">
        <v>5</v>
      </c>
      <c r="AW48" s="12">
        <v>5</v>
      </c>
      <c r="AX48" s="12">
        <v>5</v>
      </c>
      <c r="AY48" s="12">
        <v>5</v>
      </c>
    </row>
    <row r="49" spans="1:51" x14ac:dyDescent="0.3">
      <c r="A49">
        <v>39</v>
      </c>
      <c r="E49" s="15">
        <v>4</v>
      </c>
      <c r="F49" s="15">
        <v>3</v>
      </c>
      <c r="G49" s="15">
        <v>4</v>
      </c>
      <c r="H49" s="15">
        <v>5</v>
      </c>
      <c r="I49" s="15">
        <v>4</v>
      </c>
      <c r="J49" s="15">
        <v>4</v>
      </c>
      <c r="K49" s="15">
        <v>5</v>
      </c>
      <c r="L49" s="15">
        <v>4</v>
      </c>
      <c r="M49" s="15">
        <v>4</v>
      </c>
      <c r="N49" s="15">
        <v>4</v>
      </c>
      <c r="O49" s="15">
        <v>4</v>
      </c>
      <c r="P49" s="16">
        <v>0</v>
      </c>
      <c r="Q49" s="16">
        <v>0</v>
      </c>
      <c r="R49" s="16">
        <v>0</v>
      </c>
      <c r="S49" s="16">
        <v>0</v>
      </c>
      <c r="T49" s="17">
        <v>4</v>
      </c>
      <c r="U49" s="17">
        <v>4</v>
      </c>
      <c r="V49" s="17">
        <v>0</v>
      </c>
      <c r="W49" s="17">
        <v>0</v>
      </c>
      <c r="X49" s="17">
        <v>0</v>
      </c>
      <c r="Y49" s="32">
        <v>0</v>
      </c>
      <c r="Z49" s="32">
        <v>5</v>
      </c>
      <c r="AA49" s="32">
        <v>0</v>
      </c>
      <c r="AB49" s="34">
        <v>0</v>
      </c>
      <c r="AC49" s="34">
        <v>0</v>
      </c>
      <c r="AD49" s="34">
        <v>0</v>
      </c>
      <c r="AE49" s="34">
        <v>0</v>
      </c>
      <c r="AG49" s="19">
        <v>5</v>
      </c>
      <c r="AH49" s="19">
        <v>5</v>
      </c>
      <c r="AI49" s="19">
        <v>5</v>
      </c>
      <c r="AK49" s="22">
        <v>5</v>
      </c>
      <c r="AL49" s="22">
        <v>5</v>
      </c>
      <c r="AM49" s="22">
        <v>5</v>
      </c>
      <c r="AO49" s="10">
        <v>4</v>
      </c>
      <c r="AP49" s="10">
        <v>4</v>
      </c>
      <c r="AQ49" s="10">
        <v>4</v>
      </c>
      <c r="AR49" s="10">
        <v>4</v>
      </c>
      <c r="AT49" s="11">
        <v>4</v>
      </c>
      <c r="AU49" s="11">
        <v>4</v>
      </c>
      <c r="AW49" s="12">
        <v>5</v>
      </c>
      <c r="AX49" s="12">
        <v>5</v>
      </c>
      <c r="AY49" s="12">
        <v>5</v>
      </c>
    </row>
    <row r="50" spans="1:51" x14ac:dyDescent="0.3">
      <c r="A50">
        <v>40</v>
      </c>
      <c r="E50" s="15">
        <v>4</v>
      </c>
      <c r="F50" s="15">
        <v>4</v>
      </c>
      <c r="G50" s="15">
        <v>3</v>
      </c>
      <c r="H50" s="15">
        <v>4</v>
      </c>
      <c r="I50" s="15">
        <v>4</v>
      </c>
      <c r="J50" s="15">
        <v>5</v>
      </c>
      <c r="K50" s="15">
        <v>3</v>
      </c>
      <c r="L50" s="15">
        <v>4</v>
      </c>
      <c r="M50" s="15">
        <v>0</v>
      </c>
      <c r="N50" s="15">
        <v>0</v>
      </c>
      <c r="O50" s="15">
        <v>0</v>
      </c>
      <c r="P50" s="16">
        <v>4</v>
      </c>
      <c r="Q50" s="16">
        <v>5</v>
      </c>
      <c r="R50" s="16">
        <v>4</v>
      </c>
      <c r="S50" s="16">
        <v>4</v>
      </c>
      <c r="T50" s="17">
        <v>4</v>
      </c>
      <c r="U50" s="17">
        <v>5</v>
      </c>
      <c r="V50" s="17">
        <v>5</v>
      </c>
      <c r="W50" s="17">
        <v>5</v>
      </c>
      <c r="X50" s="17">
        <v>4</v>
      </c>
      <c r="Y50" s="32">
        <v>4</v>
      </c>
      <c r="Z50" s="32">
        <v>4</v>
      </c>
      <c r="AA50" s="32">
        <v>4</v>
      </c>
      <c r="AB50" s="34">
        <v>4</v>
      </c>
      <c r="AC50" s="34">
        <v>4</v>
      </c>
      <c r="AD50" s="34">
        <v>4</v>
      </c>
      <c r="AE50" s="34">
        <v>4</v>
      </c>
      <c r="AG50" s="19">
        <v>5</v>
      </c>
      <c r="AH50" s="19">
        <v>5</v>
      </c>
      <c r="AI50" s="19">
        <v>5</v>
      </c>
      <c r="AK50" s="22">
        <v>4</v>
      </c>
      <c r="AL50" s="22">
        <v>4</v>
      </c>
      <c r="AM50" s="22">
        <v>4</v>
      </c>
      <c r="AO50" s="10">
        <v>5</v>
      </c>
      <c r="AP50" s="10">
        <v>5</v>
      </c>
      <c r="AQ50" s="10">
        <v>5</v>
      </c>
      <c r="AR50" s="10">
        <v>5</v>
      </c>
      <c r="AT50" s="11">
        <v>3</v>
      </c>
      <c r="AU50" s="11">
        <v>3</v>
      </c>
      <c r="AW50" s="12">
        <v>4</v>
      </c>
      <c r="AX50" s="12">
        <v>4</v>
      </c>
      <c r="AY50" s="12">
        <v>4</v>
      </c>
    </row>
    <row r="51" spans="1:51" x14ac:dyDescent="0.3">
      <c r="A51">
        <v>41</v>
      </c>
      <c r="E51" s="15">
        <v>5</v>
      </c>
      <c r="F51" s="15">
        <v>5</v>
      </c>
      <c r="G51" s="15">
        <v>5</v>
      </c>
      <c r="H51" s="15">
        <v>5</v>
      </c>
      <c r="I51" s="15">
        <v>5</v>
      </c>
      <c r="J51" s="15">
        <v>5</v>
      </c>
      <c r="K51" s="15">
        <v>5</v>
      </c>
      <c r="L51" s="15">
        <v>5</v>
      </c>
      <c r="M51" s="15">
        <v>5</v>
      </c>
      <c r="N51" s="15">
        <v>5</v>
      </c>
      <c r="O51" s="15">
        <v>5</v>
      </c>
      <c r="P51" s="16">
        <v>5</v>
      </c>
      <c r="Q51" s="16">
        <v>5</v>
      </c>
      <c r="R51" s="16">
        <v>5</v>
      </c>
      <c r="S51" s="16">
        <v>5</v>
      </c>
      <c r="T51" s="17">
        <v>5</v>
      </c>
      <c r="U51" s="17">
        <v>5</v>
      </c>
      <c r="V51" s="17">
        <v>5</v>
      </c>
      <c r="W51" s="17">
        <v>5</v>
      </c>
      <c r="X51" s="17">
        <v>5</v>
      </c>
      <c r="Y51" s="32">
        <v>5</v>
      </c>
      <c r="Z51" s="32">
        <v>5</v>
      </c>
      <c r="AA51" s="32">
        <v>5</v>
      </c>
      <c r="AB51" s="34">
        <v>0</v>
      </c>
      <c r="AC51" s="34">
        <v>0</v>
      </c>
      <c r="AD51" s="34">
        <v>0</v>
      </c>
      <c r="AE51" s="34">
        <v>0</v>
      </c>
      <c r="AG51" s="19">
        <v>5</v>
      </c>
      <c r="AH51" s="19">
        <v>5</v>
      </c>
      <c r="AI51" s="19">
        <v>5</v>
      </c>
      <c r="AK51" s="22">
        <v>5</v>
      </c>
      <c r="AL51" s="22">
        <v>5</v>
      </c>
      <c r="AM51" s="22">
        <v>5</v>
      </c>
      <c r="AO51" s="10">
        <v>5</v>
      </c>
      <c r="AP51" s="10">
        <v>5</v>
      </c>
      <c r="AQ51" s="10">
        <v>5</v>
      </c>
      <c r="AR51" s="10">
        <v>5</v>
      </c>
      <c r="AT51" s="11">
        <v>5</v>
      </c>
      <c r="AU51" s="11">
        <v>5</v>
      </c>
      <c r="AW51" s="12">
        <v>5</v>
      </c>
      <c r="AX51" s="12">
        <v>5</v>
      </c>
      <c r="AY51" s="12">
        <v>5</v>
      </c>
    </row>
    <row r="52" spans="1:51" x14ac:dyDescent="0.3">
      <c r="A52">
        <v>42</v>
      </c>
      <c r="E52" s="15">
        <v>5</v>
      </c>
      <c r="F52" s="15">
        <v>5</v>
      </c>
      <c r="G52" s="15">
        <v>5</v>
      </c>
      <c r="H52" s="15">
        <v>5</v>
      </c>
      <c r="I52" s="15">
        <v>5</v>
      </c>
      <c r="J52" s="15">
        <v>5</v>
      </c>
      <c r="K52" s="15">
        <v>5</v>
      </c>
      <c r="L52" s="15">
        <v>0</v>
      </c>
      <c r="M52" s="15">
        <v>0</v>
      </c>
      <c r="N52" s="15">
        <v>0</v>
      </c>
      <c r="O52" s="15">
        <v>0</v>
      </c>
      <c r="P52" s="16">
        <v>5</v>
      </c>
      <c r="Q52" s="16">
        <v>5</v>
      </c>
      <c r="R52" s="16">
        <v>0</v>
      </c>
      <c r="S52" s="16">
        <v>5</v>
      </c>
      <c r="T52" s="17">
        <v>5</v>
      </c>
      <c r="U52" s="17">
        <v>5</v>
      </c>
      <c r="V52" s="17">
        <v>5</v>
      </c>
      <c r="W52" s="17">
        <v>5</v>
      </c>
      <c r="X52" s="17">
        <v>5</v>
      </c>
      <c r="Y52" s="32">
        <v>5</v>
      </c>
      <c r="Z52" s="32">
        <v>5</v>
      </c>
      <c r="AA52" s="32">
        <v>5</v>
      </c>
      <c r="AB52" s="34">
        <v>0</v>
      </c>
      <c r="AC52" s="34">
        <v>0</v>
      </c>
      <c r="AD52" s="34">
        <v>0</v>
      </c>
      <c r="AE52" s="34">
        <v>0</v>
      </c>
      <c r="AG52" s="19">
        <v>5</v>
      </c>
      <c r="AH52" s="19">
        <v>5</v>
      </c>
      <c r="AI52" s="19">
        <v>5</v>
      </c>
      <c r="AK52" s="22">
        <v>5</v>
      </c>
      <c r="AL52" s="22">
        <v>5</v>
      </c>
      <c r="AM52" s="22">
        <v>5</v>
      </c>
      <c r="AO52" s="10">
        <v>5</v>
      </c>
      <c r="AP52" s="10">
        <v>5</v>
      </c>
      <c r="AQ52" s="10">
        <v>5</v>
      </c>
      <c r="AR52" s="10">
        <v>5</v>
      </c>
      <c r="AT52" s="11">
        <v>5</v>
      </c>
      <c r="AU52" s="11">
        <v>5</v>
      </c>
      <c r="AW52" s="12">
        <v>5</v>
      </c>
      <c r="AX52" s="12">
        <v>5</v>
      </c>
      <c r="AY52" s="12">
        <v>5</v>
      </c>
    </row>
    <row r="53" spans="1:51" x14ac:dyDescent="0.3">
      <c r="A53">
        <v>43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30">
        <v>0</v>
      </c>
      <c r="Q53" s="30">
        <v>0</v>
      </c>
      <c r="R53" s="30">
        <v>0</v>
      </c>
      <c r="S53" s="30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3">
        <v>0</v>
      </c>
      <c r="Z53" s="33">
        <v>0</v>
      </c>
      <c r="AA53" s="33">
        <v>0</v>
      </c>
      <c r="AB53" s="35">
        <v>3</v>
      </c>
      <c r="AC53" s="35">
        <v>3</v>
      </c>
      <c r="AD53" s="35">
        <v>3</v>
      </c>
      <c r="AE53" s="35">
        <v>3</v>
      </c>
      <c r="AF53" s="28"/>
      <c r="AG53" s="36">
        <v>3</v>
      </c>
      <c r="AH53" s="36">
        <v>3</v>
      </c>
      <c r="AI53" s="36">
        <v>3</v>
      </c>
      <c r="AJ53" s="28"/>
      <c r="AK53" s="37">
        <v>3</v>
      </c>
      <c r="AL53" s="37">
        <v>3</v>
      </c>
      <c r="AM53" s="37">
        <v>3</v>
      </c>
      <c r="AN53" s="28"/>
      <c r="AO53" s="38">
        <v>3</v>
      </c>
      <c r="AP53" s="38">
        <v>3</v>
      </c>
      <c r="AQ53" s="38">
        <v>3</v>
      </c>
      <c r="AR53" s="38">
        <v>3</v>
      </c>
      <c r="AS53" s="28"/>
      <c r="AT53" s="39">
        <v>4</v>
      </c>
      <c r="AU53" s="39">
        <v>4</v>
      </c>
      <c r="AV53" s="28"/>
      <c r="AW53" s="40">
        <v>4</v>
      </c>
      <c r="AX53" s="40">
        <v>4</v>
      </c>
      <c r="AY53" s="40">
        <v>4</v>
      </c>
    </row>
    <row r="54" spans="1:51" x14ac:dyDescent="0.3">
      <c r="A54">
        <v>44</v>
      </c>
      <c r="E54" s="29">
        <v>4</v>
      </c>
      <c r="F54" s="29">
        <v>4</v>
      </c>
      <c r="G54" s="29">
        <v>4</v>
      </c>
      <c r="H54" s="29">
        <v>4</v>
      </c>
      <c r="I54" s="29">
        <v>4</v>
      </c>
      <c r="J54" s="29">
        <v>4</v>
      </c>
      <c r="K54" s="29">
        <v>4</v>
      </c>
      <c r="L54" s="29">
        <v>3</v>
      </c>
      <c r="M54" s="29">
        <v>3</v>
      </c>
      <c r="N54" s="29">
        <v>3</v>
      </c>
      <c r="O54" s="29">
        <v>3</v>
      </c>
      <c r="P54" s="30">
        <v>4</v>
      </c>
      <c r="Q54" s="30">
        <v>4</v>
      </c>
      <c r="R54" s="30">
        <v>4</v>
      </c>
      <c r="S54" s="30">
        <v>4</v>
      </c>
      <c r="T54" s="31">
        <v>4</v>
      </c>
      <c r="U54" s="31">
        <v>4</v>
      </c>
      <c r="V54" s="31">
        <v>4</v>
      </c>
      <c r="W54" s="31">
        <v>4</v>
      </c>
      <c r="X54" s="31">
        <v>4</v>
      </c>
      <c r="Y54" s="33">
        <v>4</v>
      </c>
      <c r="Z54" s="33">
        <v>4</v>
      </c>
      <c r="AA54" s="33">
        <v>4</v>
      </c>
      <c r="AB54" s="35">
        <v>4</v>
      </c>
      <c r="AC54" s="35">
        <v>4</v>
      </c>
      <c r="AD54" s="35">
        <v>4</v>
      </c>
      <c r="AE54" s="35">
        <v>4</v>
      </c>
      <c r="AF54" s="28"/>
      <c r="AG54" s="36">
        <v>5</v>
      </c>
      <c r="AH54" s="36">
        <v>5</v>
      </c>
      <c r="AI54" s="36">
        <v>5</v>
      </c>
      <c r="AJ54" s="28"/>
      <c r="AK54" s="37">
        <v>5</v>
      </c>
      <c r="AL54" s="37">
        <v>5</v>
      </c>
      <c r="AM54" s="37">
        <v>5</v>
      </c>
      <c r="AN54" s="28"/>
      <c r="AO54" s="38">
        <v>5</v>
      </c>
      <c r="AP54" s="38">
        <v>5</v>
      </c>
      <c r="AQ54" s="38">
        <v>5</v>
      </c>
      <c r="AR54" s="38">
        <v>5</v>
      </c>
      <c r="AS54" s="28"/>
      <c r="AT54" s="39">
        <v>5</v>
      </c>
      <c r="AU54" s="39">
        <v>5</v>
      </c>
      <c r="AV54" s="28"/>
      <c r="AW54" s="40">
        <v>4</v>
      </c>
      <c r="AX54" s="40">
        <v>4</v>
      </c>
      <c r="AY54" s="40">
        <v>4</v>
      </c>
    </row>
    <row r="55" spans="1:51" x14ac:dyDescent="0.3">
      <c r="A55">
        <v>45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6">
        <v>0</v>
      </c>
      <c r="Q55" s="16">
        <v>0</v>
      </c>
      <c r="R55" s="16">
        <v>0</v>
      </c>
      <c r="S55" s="16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32">
        <v>0</v>
      </c>
      <c r="Z55" s="32">
        <v>0</v>
      </c>
      <c r="AA55" s="32">
        <v>0</v>
      </c>
      <c r="AB55" s="34">
        <v>3</v>
      </c>
      <c r="AC55" s="34">
        <v>3</v>
      </c>
      <c r="AD55" s="34">
        <v>3</v>
      </c>
      <c r="AE55" s="34">
        <v>3</v>
      </c>
      <c r="AG55" s="19">
        <v>3</v>
      </c>
      <c r="AH55" s="19">
        <v>3</v>
      </c>
      <c r="AI55" s="19">
        <v>3</v>
      </c>
      <c r="AK55" s="22">
        <v>3</v>
      </c>
      <c r="AL55" s="22">
        <v>3</v>
      </c>
      <c r="AM55" s="22">
        <v>3</v>
      </c>
      <c r="AO55" s="10">
        <v>3</v>
      </c>
      <c r="AP55" s="10">
        <v>3</v>
      </c>
      <c r="AQ55" s="10">
        <v>3</v>
      </c>
      <c r="AR55" s="10">
        <v>3</v>
      </c>
      <c r="AT55" s="11">
        <v>4</v>
      </c>
      <c r="AU55" s="11">
        <v>4</v>
      </c>
      <c r="AW55" s="12">
        <v>4</v>
      </c>
      <c r="AX55" s="12">
        <v>4</v>
      </c>
      <c r="AY55" s="12">
        <v>4</v>
      </c>
    </row>
    <row r="56" spans="1:51" x14ac:dyDescent="0.3">
      <c r="A56">
        <v>46</v>
      </c>
      <c r="E56" s="15">
        <v>4</v>
      </c>
      <c r="F56" s="15">
        <v>4</v>
      </c>
      <c r="G56" s="15">
        <v>4</v>
      </c>
      <c r="H56" s="15">
        <v>4</v>
      </c>
      <c r="I56" s="15">
        <v>4</v>
      </c>
      <c r="J56" s="15">
        <v>4</v>
      </c>
      <c r="K56" s="15">
        <v>4</v>
      </c>
      <c r="L56" s="15">
        <v>4</v>
      </c>
      <c r="M56" s="15">
        <v>4</v>
      </c>
      <c r="N56" s="15">
        <v>4</v>
      </c>
      <c r="O56" s="15">
        <v>0</v>
      </c>
      <c r="P56" s="16">
        <v>4</v>
      </c>
      <c r="Q56" s="16">
        <v>4</v>
      </c>
      <c r="R56" s="16">
        <v>4</v>
      </c>
      <c r="S56" s="16">
        <v>4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32">
        <v>0</v>
      </c>
      <c r="Z56" s="32">
        <v>0</v>
      </c>
      <c r="AA56" s="32">
        <v>0</v>
      </c>
      <c r="AB56" s="34">
        <v>0</v>
      </c>
      <c r="AC56" s="34">
        <v>0</v>
      </c>
      <c r="AD56" s="34">
        <v>0</v>
      </c>
      <c r="AE56" s="34">
        <v>0</v>
      </c>
      <c r="AG56" s="19">
        <v>5</v>
      </c>
      <c r="AH56" s="19">
        <v>5</v>
      </c>
      <c r="AI56" s="19">
        <v>5</v>
      </c>
      <c r="AK56" s="22">
        <v>4</v>
      </c>
      <c r="AL56" s="22">
        <v>4</v>
      </c>
      <c r="AM56" s="22">
        <v>4</v>
      </c>
      <c r="AO56" s="10">
        <v>4</v>
      </c>
      <c r="AP56" s="10">
        <v>4</v>
      </c>
      <c r="AQ56" s="10">
        <v>4</v>
      </c>
      <c r="AR56" s="10">
        <v>4</v>
      </c>
      <c r="AT56" s="11">
        <v>4</v>
      </c>
      <c r="AU56" s="11">
        <v>4</v>
      </c>
      <c r="AW56" s="12">
        <v>4</v>
      </c>
      <c r="AX56" s="12">
        <v>4</v>
      </c>
      <c r="AY56" s="12">
        <v>4</v>
      </c>
    </row>
    <row r="57" spans="1:51" x14ac:dyDescent="0.3">
      <c r="E57">
        <f>SUM(E11:E56)</f>
        <v>157</v>
      </c>
      <c r="F57">
        <f t="shared" ref="F57:AG57" si="0">SUM(F11:F56)</f>
        <v>146</v>
      </c>
      <c r="G57">
        <f t="shared" si="0"/>
        <v>157</v>
      </c>
      <c r="H57">
        <f t="shared" si="0"/>
        <v>160</v>
      </c>
      <c r="I57">
        <f t="shared" si="0"/>
        <v>148</v>
      </c>
      <c r="J57">
        <f t="shared" si="0"/>
        <v>152</v>
      </c>
      <c r="K57">
        <f t="shared" si="0"/>
        <v>161</v>
      </c>
      <c r="L57">
        <f t="shared" si="0"/>
        <v>155</v>
      </c>
      <c r="M57">
        <f t="shared" si="0"/>
        <v>104</v>
      </c>
      <c r="N57">
        <f t="shared" si="0"/>
        <v>102</v>
      </c>
      <c r="O57">
        <f t="shared" si="0"/>
        <v>73</v>
      </c>
      <c r="P57">
        <f t="shared" si="0"/>
        <v>119</v>
      </c>
      <c r="Q57">
        <f t="shared" si="0"/>
        <v>122</v>
      </c>
      <c r="R57">
        <f t="shared" si="0"/>
        <v>114</v>
      </c>
      <c r="S57">
        <f t="shared" si="0"/>
        <v>119</v>
      </c>
      <c r="T57">
        <f t="shared" si="0"/>
        <v>132</v>
      </c>
      <c r="U57">
        <f t="shared" si="0"/>
        <v>134</v>
      </c>
      <c r="V57">
        <f t="shared" si="0"/>
        <v>113</v>
      </c>
      <c r="W57">
        <f t="shared" si="0"/>
        <v>110</v>
      </c>
      <c r="X57">
        <f t="shared" si="0"/>
        <v>111</v>
      </c>
      <c r="Y57">
        <f t="shared" si="0"/>
        <v>119</v>
      </c>
      <c r="Z57">
        <f t="shared" si="0"/>
        <v>131</v>
      </c>
      <c r="AA57">
        <f t="shared" si="0"/>
        <v>103</v>
      </c>
      <c r="AB57">
        <f t="shared" si="0"/>
        <v>120</v>
      </c>
      <c r="AC57">
        <f t="shared" si="0"/>
        <v>118</v>
      </c>
      <c r="AD57">
        <f t="shared" si="0"/>
        <v>122</v>
      </c>
      <c r="AE57">
        <f t="shared" si="0"/>
        <v>121</v>
      </c>
      <c r="AG57">
        <f t="shared" si="0"/>
        <v>204</v>
      </c>
      <c r="AH57">
        <f t="shared" ref="AH57" si="1">SUM(AH11:AH56)</f>
        <v>204</v>
      </c>
      <c r="AI57">
        <f t="shared" ref="AI57:AK57" si="2">SUM(AI11:AI56)</f>
        <v>204</v>
      </c>
      <c r="AK57">
        <f t="shared" si="2"/>
        <v>197</v>
      </c>
      <c r="AL57">
        <f t="shared" ref="AL57" si="3">SUM(AL11:AL56)</f>
        <v>197</v>
      </c>
      <c r="AM57">
        <f t="shared" ref="AM57:AO57" si="4">SUM(AM11:AM56)</f>
        <v>197</v>
      </c>
      <c r="AO57">
        <f t="shared" si="4"/>
        <v>198</v>
      </c>
      <c r="AP57">
        <f t="shared" ref="AP57" si="5">SUM(AP11:AP56)</f>
        <v>198</v>
      </c>
      <c r="AQ57">
        <f t="shared" ref="AQ57" si="6">SUM(AQ11:AQ56)</f>
        <v>198</v>
      </c>
      <c r="AR57">
        <f t="shared" ref="AR57:AW57" si="7">SUM(AR11:AR56)</f>
        <v>198</v>
      </c>
      <c r="AT57">
        <f t="shared" si="7"/>
        <v>210</v>
      </c>
      <c r="AU57">
        <f t="shared" si="7"/>
        <v>210</v>
      </c>
      <c r="AW57">
        <f t="shared" si="7"/>
        <v>207</v>
      </c>
      <c r="AX57">
        <f t="shared" ref="AX57" si="8">SUM(AX11:AX56)</f>
        <v>207</v>
      </c>
      <c r="AY57">
        <f t="shared" ref="AY57" si="9">SUM(AY11:AY56)</f>
        <v>207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7199-51F2-4EBD-8954-6F1321980E71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56E-B836-354D-B99E-C0FDA2AFFEE4}">
  <dimension ref="A2:CE76"/>
  <sheetViews>
    <sheetView zoomScale="44" zoomScaleNormal="85" workbookViewId="0">
      <selection activeCell="G43" sqref="G43"/>
    </sheetView>
  </sheetViews>
  <sheetFormatPr defaultColWidth="11.19921875" defaultRowHeight="15.6" x14ac:dyDescent="0.3"/>
  <cols>
    <col min="1" max="1" width="10" customWidth="1"/>
    <col min="2" max="2" width="15" customWidth="1"/>
    <col min="5" max="5" width="21.8984375" customWidth="1"/>
    <col min="6" max="6" width="11.19921875" customWidth="1"/>
    <col min="41" max="41" width="11.19921875" customWidth="1"/>
  </cols>
  <sheetData>
    <row r="2" spans="1:83" x14ac:dyDescent="0.3">
      <c r="F2" t="s">
        <v>22</v>
      </c>
      <c r="I2" t="s">
        <v>28</v>
      </c>
      <c r="K2" t="s">
        <v>31</v>
      </c>
    </row>
    <row r="3" spans="1:83" x14ac:dyDescent="0.3">
      <c r="F3" s="1" t="s">
        <v>23</v>
      </c>
      <c r="I3" s="1" t="s">
        <v>29</v>
      </c>
      <c r="K3" t="s">
        <v>32</v>
      </c>
    </row>
    <row r="4" spans="1:83" x14ac:dyDescent="0.3">
      <c r="F4" s="1" t="s">
        <v>24</v>
      </c>
      <c r="I4" s="1" t="s">
        <v>30</v>
      </c>
      <c r="K4" t="s">
        <v>33</v>
      </c>
    </row>
    <row r="5" spans="1:83" x14ac:dyDescent="0.3">
      <c r="A5" s="41" t="s">
        <v>85</v>
      </c>
      <c r="F5" s="1" t="s">
        <v>25</v>
      </c>
      <c r="K5" t="s">
        <v>52</v>
      </c>
    </row>
    <row r="6" spans="1:83" x14ac:dyDescent="0.3">
      <c r="F6" s="1" t="s">
        <v>26</v>
      </c>
    </row>
    <row r="7" spans="1:83" x14ac:dyDescent="0.3">
      <c r="F7" s="1" t="s">
        <v>27</v>
      </c>
      <c r="Q7" t="s">
        <v>77</v>
      </c>
      <c r="AK7" t="s">
        <v>78</v>
      </c>
      <c r="AP7" t="s">
        <v>79</v>
      </c>
      <c r="AV7" t="s">
        <v>80</v>
      </c>
      <c r="BA7" t="s">
        <v>81</v>
      </c>
      <c r="BF7" t="s">
        <v>51</v>
      </c>
      <c r="BN7" t="s">
        <v>82</v>
      </c>
      <c r="BY7" t="s">
        <v>83</v>
      </c>
    </row>
    <row r="9" spans="1:83" x14ac:dyDescent="0.3">
      <c r="H9" s="58" t="s">
        <v>86</v>
      </c>
      <c r="I9" s="58"/>
      <c r="J9" s="58"/>
      <c r="K9" s="58"/>
      <c r="L9" s="58"/>
      <c r="M9" s="58"/>
      <c r="N9" s="58"/>
      <c r="O9" s="58"/>
      <c r="P9" s="58"/>
      <c r="Q9" s="58"/>
      <c r="R9" s="58"/>
      <c r="S9" s="58" t="s">
        <v>87</v>
      </c>
      <c r="T9" s="58"/>
      <c r="U9" s="58"/>
      <c r="V9" s="58"/>
      <c r="W9" s="58" t="s">
        <v>88</v>
      </c>
      <c r="X9" s="58"/>
      <c r="Y9" s="58"/>
      <c r="Z9" s="58"/>
      <c r="AA9" s="58"/>
      <c r="AB9" s="58" t="s">
        <v>89</v>
      </c>
      <c r="AC9" s="58"/>
      <c r="AD9" s="58"/>
      <c r="AE9" s="58" t="s">
        <v>90</v>
      </c>
      <c r="AF9" s="58"/>
      <c r="AG9" s="58"/>
      <c r="AH9" s="58"/>
      <c r="AI9" s="42"/>
    </row>
    <row r="10" spans="1:83" x14ac:dyDescent="0.3">
      <c r="A10" t="s">
        <v>0</v>
      </c>
      <c r="B10" t="s">
        <v>1</v>
      </c>
      <c r="C10" t="s">
        <v>2</v>
      </c>
      <c r="D10" t="s">
        <v>3</v>
      </c>
      <c r="H10" s="2" t="s">
        <v>34</v>
      </c>
      <c r="I10" s="2" t="s">
        <v>35</v>
      </c>
      <c r="J10" s="2" t="s">
        <v>36</v>
      </c>
      <c r="K10" s="2" t="s">
        <v>37</v>
      </c>
      <c r="L10" s="2" t="s">
        <v>38</v>
      </c>
      <c r="M10" s="2" t="s">
        <v>39</v>
      </c>
      <c r="N10" s="2" t="s">
        <v>40</v>
      </c>
      <c r="O10" s="2" t="s">
        <v>41</v>
      </c>
      <c r="P10" s="2" t="s">
        <v>42</v>
      </c>
      <c r="Q10" s="2" t="s">
        <v>43</v>
      </c>
      <c r="R10" s="2" t="s">
        <v>44</v>
      </c>
      <c r="S10" s="4" t="s">
        <v>45</v>
      </c>
      <c r="T10" s="4" t="s">
        <v>46</v>
      </c>
      <c r="U10" s="4" t="s">
        <v>47</v>
      </c>
      <c r="V10" s="4" t="s">
        <v>48</v>
      </c>
      <c r="W10" s="5" t="s">
        <v>4</v>
      </c>
      <c r="X10" s="5" t="s">
        <v>5</v>
      </c>
      <c r="Y10" s="5" t="s">
        <v>6</v>
      </c>
      <c r="Z10" s="5" t="s">
        <v>7</v>
      </c>
      <c r="AA10" s="5" t="s">
        <v>8</v>
      </c>
      <c r="AB10" s="6" t="s">
        <v>9</v>
      </c>
      <c r="AC10" s="6" t="s">
        <v>10</v>
      </c>
      <c r="AD10" s="6" t="s">
        <v>11</v>
      </c>
      <c r="AE10" s="20" t="s">
        <v>12</v>
      </c>
      <c r="AF10" s="20" t="s">
        <v>13</v>
      </c>
      <c r="AG10" s="20" t="s">
        <v>14</v>
      </c>
      <c r="AH10" s="20" t="s">
        <v>15</v>
      </c>
      <c r="AI10" s="20"/>
      <c r="AJ10" s="3"/>
      <c r="AK10" s="7" t="s">
        <v>49</v>
      </c>
      <c r="AL10" s="7" t="s">
        <v>59</v>
      </c>
      <c r="AM10" s="7" t="s">
        <v>60</v>
      </c>
      <c r="AN10" s="7"/>
      <c r="AO10" s="3"/>
      <c r="AP10" s="8" t="s">
        <v>50</v>
      </c>
      <c r="AQ10" s="8" t="s">
        <v>61</v>
      </c>
      <c r="AR10" s="8" t="s">
        <v>62</v>
      </c>
      <c r="AS10" s="8"/>
      <c r="AT10" s="9"/>
      <c r="AU10" s="23" t="s">
        <v>53</v>
      </c>
      <c r="AV10" s="23" t="s">
        <v>54</v>
      </c>
      <c r="AW10" s="23" t="s">
        <v>55</v>
      </c>
      <c r="AX10" s="23" t="s">
        <v>56</v>
      </c>
      <c r="AY10" s="23"/>
      <c r="BA10" s="11" t="s">
        <v>57</v>
      </c>
      <c r="BB10" s="11" t="s">
        <v>58</v>
      </c>
      <c r="BC10" s="11"/>
      <c r="BE10" s="12" t="s">
        <v>16</v>
      </c>
      <c r="BF10" s="12" t="s">
        <v>17</v>
      </c>
      <c r="BG10" s="12" t="s">
        <v>18</v>
      </c>
      <c r="BH10" s="12"/>
      <c r="BK10" s="14" t="s">
        <v>63</v>
      </c>
      <c r="BL10" s="14" t="s">
        <v>64</v>
      </c>
      <c r="BM10" s="14" t="s">
        <v>65</v>
      </c>
      <c r="BN10" s="14" t="s">
        <v>66</v>
      </c>
      <c r="BO10" s="14" t="s">
        <v>67</v>
      </c>
      <c r="BP10" s="14" t="s">
        <v>68</v>
      </c>
      <c r="BQ10" s="14" t="s">
        <v>69</v>
      </c>
      <c r="BR10" s="14" t="s">
        <v>70</v>
      </c>
      <c r="BS10" s="14" t="s">
        <v>71</v>
      </c>
      <c r="BT10" s="14" t="s">
        <v>72</v>
      </c>
      <c r="BV10" s="26" t="s">
        <v>9</v>
      </c>
      <c r="BW10" s="26" t="s">
        <v>10</v>
      </c>
      <c r="BX10" s="26" t="s">
        <v>11</v>
      </c>
      <c r="BY10" s="26" t="s">
        <v>19</v>
      </c>
      <c r="BZ10" s="26" t="s">
        <v>20</v>
      </c>
      <c r="CA10" s="26" t="s">
        <v>21</v>
      </c>
      <c r="CB10" s="26" t="s">
        <v>73</v>
      </c>
      <c r="CC10" s="26" t="s">
        <v>74</v>
      </c>
      <c r="CD10" s="26" t="s">
        <v>75</v>
      </c>
      <c r="CE10" s="26" t="s">
        <v>76</v>
      </c>
    </row>
    <row r="11" spans="1:83" x14ac:dyDescent="0.3">
      <c r="A11">
        <v>1</v>
      </c>
      <c r="B11">
        <v>2</v>
      </c>
      <c r="C11">
        <v>1</v>
      </c>
      <c r="D11">
        <v>2</v>
      </c>
      <c r="H11" s="15">
        <v>4</v>
      </c>
      <c r="I11" s="15">
        <v>4</v>
      </c>
      <c r="J11" s="15">
        <v>4</v>
      </c>
      <c r="K11" s="15">
        <v>4</v>
      </c>
      <c r="L11" s="15">
        <v>4</v>
      </c>
      <c r="M11" s="15">
        <v>3</v>
      </c>
      <c r="N11" s="15">
        <v>5</v>
      </c>
      <c r="O11" s="15">
        <v>4</v>
      </c>
      <c r="P11" s="15">
        <v>3</v>
      </c>
      <c r="Q11" s="15">
        <v>4</v>
      </c>
      <c r="R11" s="15">
        <v>4</v>
      </c>
      <c r="S11" s="16"/>
      <c r="T11" s="16"/>
      <c r="U11" s="16"/>
      <c r="V11" s="16"/>
      <c r="W11" s="17">
        <v>4</v>
      </c>
      <c r="X11" s="17">
        <v>4</v>
      </c>
      <c r="Y11" s="17">
        <v>3</v>
      </c>
      <c r="Z11" s="17">
        <v>4</v>
      </c>
      <c r="AA11" s="17">
        <v>4</v>
      </c>
      <c r="AB11" s="18">
        <v>4</v>
      </c>
      <c r="AC11" s="18">
        <v>4</v>
      </c>
      <c r="AD11" s="18">
        <v>4</v>
      </c>
      <c r="AE11" s="21">
        <v>4</v>
      </c>
      <c r="AF11" s="21">
        <v>4</v>
      </c>
      <c r="AG11" s="21">
        <v>5</v>
      </c>
      <c r="AH11" s="21">
        <v>4</v>
      </c>
      <c r="AI11" s="21"/>
      <c r="AK11" s="19">
        <v>5</v>
      </c>
      <c r="AL11" s="19">
        <v>5</v>
      </c>
      <c r="AM11" s="19">
        <v>4</v>
      </c>
      <c r="AN11" s="19"/>
      <c r="AP11" s="22">
        <v>3</v>
      </c>
      <c r="AQ11" s="22">
        <v>3</v>
      </c>
      <c r="AR11" s="22">
        <v>3</v>
      </c>
      <c r="AS11" s="22"/>
      <c r="AU11" s="23">
        <v>4</v>
      </c>
      <c r="AV11" s="23">
        <v>5</v>
      </c>
      <c r="AW11" s="23">
        <v>5</v>
      </c>
      <c r="AX11" s="23">
        <v>5</v>
      </c>
      <c r="AY11" s="23"/>
      <c r="BA11" s="11">
        <v>5</v>
      </c>
      <c r="BB11" s="11">
        <v>5</v>
      </c>
      <c r="BC11" s="11"/>
      <c r="BE11" s="12">
        <v>4</v>
      </c>
      <c r="BF11" s="12">
        <v>5</v>
      </c>
      <c r="BG11" s="12">
        <v>4</v>
      </c>
      <c r="BH11" s="12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V11" s="25">
        <v>1</v>
      </c>
      <c r="BW11" s="25">
        <v>1</v>
      </c>
      <c r="BX11" s="25">
        <v>1</v>
      </c>
      <c r="BY11" s="25">
        <v>1</v>
      </c>
      <c r="BZ11" s="25"/>
      <c r="CA11" s="25"/>
      <c r="CB11" s="25">
        <v>1</v>
      </c>
      <c r="CC11" s="25"/>
      <c r="CD11" s="25">
        <v>1</v>
      </c>
      <c r="CE11" s="25">
        <v>1</v>
      </c>
    </row>
    <row r="12" spans="1:83" x14ac:dyDescent="0.3">
      <c r="A12">
        <v>2</v>
      </c>
      <c r="B12">
        <v>2</v>
      </c>
      <c r="C12">
        <v>2</v>
      </c>
      <c r="D12">
        <v>3</v>
      </c>
      <c r="H12" s="15">
        <v>4</v>
      </c>
      <c r="I12" s="15">
        <v>5</v>
      </c>
      <c r="J12" s="15">
        <v>5</v>
      </c>
      <c r="K12" s="15">
        <v>5</v>
      </c>
      <c r="L12" s="15">
        <v>5</v>
      </c>
      <c r="M12" s="15">
        <v>4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6">
        <v>5</v>
      </c>
      <c r="T12" s="16">
        <v>4</v>
      </c>
      <c r="U12" s="16">
        <v>4</v>
      </c>
      <c r="V12" s="16">
        <v>5</v>
      </c>
      <c r="W12" s="17">
        <v>5</v>
      </c>
      <c r="X12" s="17">
        <v>5</v>
      </c>
      <c r="Y12" s="17">
        <v>4</v>
      </c>
      <c r="Z12" s="17">
        <v>4</v>
      </c>
      <c r="AA12" s="17">
        <v>5</v>
      </c>
      <c r="AB12" s="18">
        <v>5</v>
      </c>
      <c r="AC12" s="18">
        <v>5</v>
      </c>
      <c r="AD12" s="18">
        <v>5</v>
      </c>
      <c r="AE12" s="21">
        <v>4</v>
      </c>
      <c r="AF12" s="21">
        <v>4</v>
      </c>
      <c r="AG12" s="21">
        <v>4</v>
      </c>
      <c r="AH12" s="20">
        <v>4</v>
      </c>
      <c r="AI12" s="20"/>
      <c r="AK12" s="19">
        <v>5</v>
      </c>
      <c r="AL12" s="19">
        <v>5</v>
      </c>
      <c r="AM12" s="19">
        <v>4</v>
      </c>
      <c r="AN12" s="19"/>
      <c r="AP12" s="22">
        <v>4</v>
      </c>
      <c r="AQ12" s="22">
        <v>4</v>
      </c>
      <c r="AR12" s="22">
        <v>3</v>
      </c>
      <c r="AS12" s="22"/>
      <c r="AU12" s="23">
        <v>5</v>
      </c>
      <c r="AV12" s="23">
        <v>5</v>
      </c>
      <c r="AW12" s="23">
        <v>5</v>
      </c>
      <c r="AX12" s="23">
        <v>5</v>
      </c>
      <c r="AY12" s="23"/>
      <c r="BA12" s="11">
        <v>5</v>
      </c>
      <c r="BB12" s="11">
        <v>5</v>
      </c>
      <c r="BC12" s="11"/>
      <c r="BE12" s="12">
        <v>5</v>
      </c>
      <c r="BF12" s="12">
        <v>5</v>
      </c>
      <c r="BG12" s="12">
        <v>5</v>
      </c>
      <c r="BH12" s="12"/>
      <c r="BK12" s="24"/>
      <c r="BL12" s="24"/>
      <c r="BM12" s="24">
        <v>1</v>
      </c>
      <c r="BN12" s="24"/>
      <c r="BO12" s="24"/>
      <c r="BP12" s="24"/>
      <c r="BQ12" s="24"/>
      <c r="BR12" s="24"/>
      <c r="BS12" s="24"/>
      <c r="BT12" s="24">
        <v>1</v>
      </c>
      <c r="BV12" s="25">
        <v>1</v>
      </c>
      <c r="BW12" s="25">
        <v>1</v>
      </c>
      <c r="BX12" s="25">
        <v>1</v>
      </c>
      <c r="BY12" s="25"/>
      <c r="BZ12" s="25">
        <v>1</v>
      </c>
      <c r="CA12" s="25"/>
      <c r="CB12" s="25">
        <v>1</v>
      </c>
      <c r="CC12" s="25">
        <v>1</v>
      </c>
      <c r="CD12" s="25">
        <v>1</v>
      </c>
      <c r="CE12" s="25">
        <v>1</v>
      </c>
    </row>
    <row r="13" spans="1:83" x14ac:dyDescent="0.3">
      <c r="A13">
        <v>3</v>
      </c>
      <c r="B13">
        <v>2</v>
      </c>
      <c r="C13">
        <v>2</v>
      </c>
      <c r="D13">
        <v>3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0</v>
      </c>
      <c r="S13" s="16">
        <v>5</v>
      </c>
      <c r="T13" s="16">
        <v>4</v>
      </c>
      <c r="U13" s="16">
        <v>4</v>
      </c>
      <c r="V13" s="16">
        <v>4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8">
        <v>0</v>
      </c>
      <c r="AC13" s="18">
        <v>0</v>
      </c>
      <c r="AD13" s="18">
        <v>0</v>
      </c>
      <c r="AE13" s="21">
        <v>5</v>
      </c>
      <c r="AF13" s="21">
        <v>5</v>
      </c>
      <c r="AG13" s="21">
        <v>5</v>
      </c>
      <c r="AH13" s="21">
        <v>5</v>
      </c>
      <c r="AI13" s="21"/>
      <c r="AK13" s="19">
        <v>5</v>
      </c>
      <c r="AL13" s="19">
        <v>5</v>
      </c>
      <c r="AM13" s="19">
        <v>5</v>
      </c>
      <c r="AN13" s="19"/>
      <c r="AP13" s="22">
        <v>5</v>
      </c>
      <c r="AQ13" s="22">
        <v>5</v>
      </c>
      <c r="AR13" s="22">
        <v>4</v>
      </c>
      <c r="AS13" s="22"/>
      <c r="AU13" s="23">
        <v>5</v>
      </c>
      <c r="AV13" s="23">
        <v>5</v>
      </c>
      <c r="AW13" s="23">
        <v>5</v>
      </c>
      <c r="AX13" s="23">
        <v>5</v>
      </c>
      <c r="AY13" s="23"/>
      <c r="BA13" s="11">
        <v>5</v>
      </c>
      <c r="BB13" s="11">
        <v>5</v>
      </c>
      <c r="BC13" s="11"/>
      <c r="BE13" s="12">
        <v>5</v>
      </c>
      <c r="BF13" s="12">
        <v>5</v>
      </c>
      <c r="BG13" s="12">
        <v>5</v>
      </c>
      <c r="BH13" s="12"/>
      <c r="BK13" s="24"/>
      <c r="BL13" s="24"/>
      <c r="BM13" s="24">
        <v>1</v>
      </c>
      <c r="BN13" s="24"/>
      <c r="BO13" s="24"/>
      <c r="BP13" s="24"/>
      <c r="BQ13" s="24"/>
      <c r="BR13" s="24"/>
      <c r="BS13" s="24"/>
      <c r="BT13" s="24"/>
      <c r="BV13" s="25"/>
      <c r="BW13" s="25">
        <v>1</v>
      </c>
      <c r="BX13" s="25">
        <v>1</v>
      </c>
      <c r="BY13" s="25"/>
      <c r="BZ13" s="25"/>
      <c r="CA13" s="25"/>
      <c r="CB13" s="25"/>
      <c r="CC13" s="25"/>
      <c r="CD13" s="25"/>
      <c r="CE13" s="25"/>
    </row>
    <row r="14" spans="1:83" x14ac:dyDescent="0.3">
      <c r="A14">
        <v>4</v>
      </c>
      <c r="B14">
        <v>2</v>
      </c>
      <c r="C14">
        <v>2</v>
      </c>
      <c r="D14">
        <v>2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6">
        <v>0</v>
      </c>
      <c r="T14" s="16">
        <v>0</v>
      </c>
      <c r="U14" s="16">
        <v>0</v>
      </c>
      <c r="V14" s="16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8">
        <v>0</v>
      </c>
      <c r="AC14" s="18">
        <v>0</v>
      </c>
      <c r="AD14" s="18">
        <v>0</v>
      </c>
      <c r="AE14" s="21">
        <v>3</v>
      </c>
      <c r="AF14" s="21">
        <v>4</v>
      </c>
      <c r="AG14" s="21">
        <v>5</v>
      </c>
      <c r="AH14" s="21">
        <v>5</v>
      </c>
      <c r="AI14" s="21"/>
      <c r="AK14" s="19">
        <v>4</v>
      </c>
      <c r="AL14" s="19">
        <v>4</v>
      </c>
      <c r="AM14" s="19">
        <v>4</v>
      </c>
      <c r="AN14" s="19"/>
      <c r="AP14" s="22">
        <v>3</v>
      </c>
      <c r="AQ14" s="22">
        <v>3</v>
      </c>
      <c r="AR14" s="22">
        <v>3</v>
      </c>
      <c r="AS14" s="22"/>
      <c r="AU14" s="23">
        <v>4</v>
      </c>
      <c r="AV14" s="23">
        <v>4</v>
      </c>
      <c r="AW14" s="23">
        <v>4</v>
      </c>
      <c r="AX14" s="23">
        <v>4</v>
      </c>
      <c r="AY14" s="23"/>
      <c r="BA14" s="11">
        <v>3</v>
      </c>
      <c r="BB14" s="11">
        <v>4</v>
      </c>
      <c r="BC14" s="11"/>
      <c r="BE14" s="12">
        <v>5</v>
      </c>
      <c r="BF14" s="12">
        <v>5</v>
      </c>
      <c r="BG14" s="12">
        <v>4</v>
      </c>
      <c r="BH14" s="12"/>
      <c r="BK14" s="24"/>
      <c r="BL14" s="24"/>
      <c r="BM14" s="24"/>
      <c r="BN14" s="24"/>
      <c r="BO14" s="24"/>
      <c r="BP14" s="24"/>
      <c r="BQ14" s="24"/>
      <c r="BR14" s="24"/>
      <c r="BS14" s="24"/>
      <c r="BT14" s="24">
        <v>1</v>
      </c>
      <c r="BV14" s="25"/>
      <c r="BW14" s="25">
        <v>1</v>
      </c>
      <c r="BX14" s="25">
        <v>1</v>
      </c>
      <c r="BY14" s="25"/>
      <c r="BZ14" s="25"/>
      <c r="CA14" s="25"/>
      <c r="CB14" s="25">
        <v>1</v>
      </c>
      <c r="CC14" s="25"/>
      <c r="CD14" s="25"/>
      <c r="CE14" s="25">
        <v>1</v>
      </c>
    </row>
    <row r="15" spans="1:83" x14ac:dyDescent="0.3">
      <c r="A15">
        <v>5</v>
      </c>
      <c r="B15">
        <v>2</v>
      </c>
      <c r="C15">
        <v>2</v>
      </c>
      <c r="D15">
        <v>3</v>
      </c>
      <c r="H15" s="15">
        <v>5</v>
      </c>
      <c r="I15" s="15">
        <v>5</v>
      </c>
      <c r="J15" s="15">
        <v>4</v>
      </c>
      <c r="K15" s="15">
        <v>4</v>
      </c>
      <c r="L15" s="15">
        <v>4</v>
      </c>
      <c r="M15" s="15">
        <v>4</v>
      </c>
      <c r="N15" s="15">
        <v>5</v>
      </c>
      <c r="O15" s="15">
        <v>4</v>
      </c>
      <c r="P15" s="15">
        <v>4</v>
      </c>
      <c r="Q15" s="15">
        <v>4</v>
      </c>
      <c r="R15" s="15">
        <v>4</v>
      </c>
      <c r="S15" s="16">
        <v>3</v>
      </c>
      <c r="T15" s="16">
        <v>4</v>
      </c>
      <c r="U15" s="16">
        <v>3</v>
      </c>
      <c r="V15" s="16">
        <v>3</v>
      </c>
      <c r="W15" s="17">
        <v>4</v>
      </c>
      <c r="X15" s="17">
        <v>4</v>
      </c>
      <c r="Y15" s="17">
        <v>4</v>
      </c>
      <c r="Z15" s="17">
        <v>4</v>
      </c>
      <c r="AA15" s="17">
        <v>4</v>
      </c>
      <c r="AB15" s="18">
        <v>4</v>
      </c>
      <c r="AC15" s="18">
        <v>5</v>
      </c>
      <c r="AD15" s="18">
        <v>5</v>
      </c>
      <c r="AE15" s="21">
        <v>5</v>
      </c>
      <c r="AF15" s="21">
        <v>4</v>
      </c>
      <c r="AG15" s="21">
        <v>5</v>
      </c>
      <c r="AH15" s="21">
        <v>5</v>
      </c>
      <c r="AI15" s="21"/>
      <c r="AK15" s="19">
        <v>3</v>
      </c>
      <c r="AL15" s="19">
        <v>4</v>
      </c>
      <c r="AM15" s="19">
        <v>3</v>
      </c>
      <c r="AN15" s="19"/>
      <c r="AP15" s="22">
        <v>4</v>
      </c>
      <c r="AQ15" s="22">
        <v>4</v>
      </c>
      <c r="AR15" s="22">
        <v>4</v>
      </c>
      <c r="AS15" s="22"/>
      <c r="AU15" s="23">
        <v>5</v>
      </c>
      <c r="AV15" s="23">
        <v>5</v>
      </c>
      <c r="AW15" s="23">
        <v>5</v>
      </c>
      <c r="AX15" s="23">
        <v>5</v>
      </c>
      <c r="AY15" s="23"/>
      <c r="BA15" s="11">
        <v>5</v>
      </c>
      <c r="BB15" s="11">
        <v>5</v>
      </c>
      <c r="BC15" s="11"/>
      <c r="BE15" s="12">
        <v>4</v>
      </c>
      <c r="BF15" s="12">
        <v>4</v>
      </c>
      <c r="BG15" s="12">
        <v>4</v>
      </c>
      <c r="BH15" s="12"/>
      <c r="BK15" s="24"/>
      <c r="BL15" s="24">
        <v>1</v>
      </c>
      <c r="BM15" s="24"/>
      <c r="BN15" s="24"/>
      <c r="BO15" s="24"/>
      <c r="BP15" s="24"/>
      <c r="BQ15" s="24"/>
      <c r="BR15" s="24"/>
      <c r="BS15" s="24">
        <v>1</v>
      </c>
      <c r="BT15" s="24"/>
      <c r="BV15" s="25">
        <v>1</v>
      </c>
      <c r="BW15" s="25"/>
      <c r="BX15" s="25"/>
      <c r="BY15" s="25"/>
      <c r="BZ15" s="25"/>
      <c r="CA15" s="25"/>
      <c r="CB15" s="25">
        <v>1</v>
      </c>
      <c r="CC15" s="25"/>
      <c r="CD15" s="25"/>
      <c r="CE15" s="25">
        <v>1</v>
      </c>
    </row>
    <row r="16" spans="1:83" x14ac:dyDescent="0.3">
      <c r="A16">
        <v>6</v>
      </c>
      <c r="B16">
        <v>2</v>
      </c>
      <c r="C16">
        <v>2</v>
      </c>
      <c r="D16">
        <v>1</v>
      </c>
      <c r="H16" s="15">
        <v>4</v>
      </c>
      <c r="I16" s="15">
        <v>4</v>
      </c>
      <c r="J16" s="15">
        <v>4</v>
      </c>
      <c r="K16" s="15">
        <v>4</v>
      </c>
      <c r="L16" s="15">
        <v>4</v>
      </c>
      <c r="M16" s="15">
        <v>4</v>
      </c>
      <c r="N16" s="15">
        <v>4</v>
      </c>
      <c r="O16" s="15">
        <v>4</v>
      </c>
      <c r="P16" s="15">
        <v>4</v>
      </c>
      <c r="Q16" s="15">
        <v>4</v>
      </c>
      <c r="R16" s="15">
        <v>4</v>
      </c>
      <c r="S16" s="16">
        <v>0</v>
      </c>
      <c r="T16" s="16">
        <v>0</v>
      </c>
      <c r="U16" s="16">
        <v>0</v>
      </c>
      <c r="V16" s="16">
        <v>0</v>
      </c>
      <c r="W16" s="17">
        <v>4</v>
      </c>
      <c r="X16" s="17">
        <v>4</v>
      </c>
      <c r="Y16" s="17">
        <v>0</v>
      </c>
      <c r="Z16" s="17">
        <v>0</v>
      </c>
      <c r="AA16" s="17">
        <v>0</v>
      </c>
      <c r="AB16" s="18">
        <v>4</v>
      </c>
      <c r="AC16" s="18">
        <v>4</v>
      </c>
      <c r="AD16" s="18">
        <v>0</v>
      </c>
      <c r="AE16" s="21">
        <v>0</v>
      </c>
      <c r="AF16" s="21">
        <v>0</v>
      </c>
      <c r="AG16" s="21">
        <v>0</v>
      </c>
      <c r="AH16" s="21">
        <v>0</v>
      </c>
      <c r="AI16" s="21"/>
      <c r="AK16" s="19">
        <v>4</v>
      </c>
      <c r="AL16" s="19">
        <v>4</v>
      </c>
      <c r="AM16" s="19">
        <v>4</v>
      </c>
      <c r="AN16" s="19"/>
      <c r="AP16" s="22">
        <v>4</v>
      </c>
      <c r="AQ16" s="22">
        <v>4</v>
      </c>
      <c r="AR16" s="22">
        <v>3</v>
      </c>
      <c r="AS16" s="22"/>
      <c r="AU16" s="23">
        <v>4</v>
      </c>
      <c r="AV16" s="23">
        <v>4</v>
      </c>
      <c r="AW16" s="23">
        <v>4</v>
      </c>
      <c r="AX16" s="23">
        <v>5</v>
      </c>
      <c r="AY16" s="23"/>
      <c r="BA16" s="11">
        <v>5</v>
      </c>
      <c r="BB16" s="11">
        <v>5</v>
      </c>
      <c r="BC16" s="11"/>
      <c r="BE16" s="12">
        <v>5</v>
      </c>
      <c r="BF16" s="12">
        <v>5</v>
      </c>
      <c r="BG16" s="12">
        <v>5</v>
      </c>
      <c r="BH16" s="12"/>
      <c r="BK16" s="24"/>
      <c r="BL16" s="24"/>
      <c r="BM16" s="24"/>
      <c r="BN16" s="24"/>
      <c r="BO16" s="24"/>
      <c r="BP16" s="24"/>
      <c r="BQ16" s="24"/>
      <c r="BR16" s="24"/>
      <c r="BS16" s="24"/>
      <c r="BT16" s="24">
        <v>1</v>
      </c>
      <c r="BV16" s="25"/>
      <c r="BW16" s="25"/>
      <c r="BX16" s="25"/>
      <c r="BY16" s="25"/>
      <c r="BZ16" s="25">
        <v>1</v>
      </c>
      <c r="CA16" s="25">
        <v>1</v>
      </c>
      <c r="CB16" s="25"/>
      <c r="CC16" s="25"/>
      <c r="CD16" s="25"/>
      <c r="CE16" s="25"/>
    </row>
    <row r="17" spans="1:83" x14ac:dyDescent="0.3">
      <c r="A17">
        <v>7</v>
      </c>
      <c r="B17">
        <v>2</v>
      </c>
      <c r="C17">
        <v>2</v>
      </c>
      <c r="D17">
        <v>1</v>
      </c>
      <c r="H17" s="15" t="s">
        <v>91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>
        <v>3</v>
      </c>
      <c r="Q17" s="15">
        <v>2</v>
      </c>
      <c r="R17" s="15">
        <v>2</v>
      </c>
      <c r="S17" s="16">
        <v>4</v>
      </c>
      <c r="T17" s="16">
        <v>4</v>
      </c>
      <c r="U17" s="16">
        <v>2</v>
      </c>
      <c r="V17" s="16">
        <v>2</v>
      </c>
      <c r="W17" s="17">
        <v>4</v>
      </c>
      <c r="X17" s="17">
        <v>4</v>
      </c>
      <c r="Y17" s="17">
        <v>5</v>
      </c>
      <c r="Z17" s="17">
        <v>4</v>
      </c>
      <c r="AA17" s="17">
        <v>1</v>
      </c>
      <c r="AB17" s="18">
        <v>2</v>
      </c>
      <c r="AC17" s="18">
        <v>2</v>
      </c>
      <c r="AD17" s="18">
        <v>5</v>
      </c>
      <c r="AE17" s="21">
        <v>0</v>
      </c>
      <c r="AF17" s="21">
        <v>0</v>
      </c>
      <c r="AG17" s="21">
        <v>0</v>
      </c>
      <c r="AH17" s="21">
        <v>0</v>
      </c>
      <c r="AI17" s="21"/>
      <c r="AK17" s="19">
        <v>4</v>
      </c>
      <c r="AL17" s="19">
        <v>4</v>
      </c>
      <c r="AM17" s="19">
        <v>5</v>
      </c>
      <c r="AN17" s="19"/>
      <c r="AP17" s="22">
        <v>3</v>
      </c>
      <c r="AQ17" s="22">
        <v>3</v>
      </c>
      <c r="AR17" s="22">
        <v>2</v>
      </c>
      <c r="AS17" s="22"/>
      <c r="AU17" s="23">
        <v>5</v>
      </c>
      <c r="AV17" s="23">
        <v>4</v>
      </c>
      <c r="AW17" s="23">
        <v>5</v>
      </c>
      <c r="AX17" s="23">
        <v>4</v>
      </c>
      <c r="AY17" s="23"/>
      <c r="BA17" s="11">
        <v>4</v>
      </c>
      <c r="BB17" s="11">
        <v>3</v>
      </c>
      <c r="BC17" s="11"/>
      <c r="BE17" s="12">
        <v>4</v>
      </c>
      <c r="BF17" s="12">
        <v>4</v>
      </c>
      <c r="BG17" s="12">
        <v>4</v>
      </c>
      <c r="BH17" s="12"/>
      <c r="BK17" s="24"/>
      <c r="BL17" s="24"/>
      <c r="BM17" s="24"/>
      <c r="BN17" s="24">
        <v>1</v>
      </c>
      <c r="BO17" s="24"/>
      <c r="BP17" s="24"/>
      <c r="BQ17" s="24"/>
      <c r="BR17" s="24"/>
      <c r="BS17" s="24"/>
      <c r="BT17" s="24"/>
      <c r="BV17" s="25">
        <v>1</v>
      </c>
      <c r="BW17" s="25">
        <v>1</v>
      </c>
      <c r="BX17" s="25">
        <v>1</v>
      </c>
      <c r="BY17" s="25">
        <v>1</v>
      </c>
      <c r="BZ17" s="25">
        <v>1</v>
      </c>
      <c r="CA17" s="25">
        <v>1</v>
      </c>
      <c r="CB17" s="25">
        <v>1</v>
      </c>
      <c r="CC17" s="25">
        <v>1</v>
      </c>
      <c r="CD17" s="25">
        <v>1</v>
      </c>
      <c r="CE17" s="25">
        <v>1</v>
      </c>
    </row>
    <row r="18" spans="1:83" x14ac:dyDescent="0.3">
      <c r="A18">
        <v>8</v>
      </c>
      <c r="B18">
        <v>2</v>
      </c>
      <c r="C18">
        <v>2</v>
      </c>
      <c r="D18">
        <v>3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4</v>
      </c>
      <c r="P18" s="15">
        <v>0</v>
      </c>
      <c r="Q18" s="15">
        <v>0</v>
      </c>
      <c r="R18" s="15">
        <v>0</v>
      </c>
      <c r="S18" s="16">
        <v>5</v>
      </c>
      <c r="T18" s="16">
        <v>5</v>
      </c>
      <c r="U18" s="16">
        <v>4</v>
      </c>
      <c r="V18" s="16">
        <v>4</v>
      </c>
      <c r="W18" s="17">
        <v>5</v>
      </c>
      <c r="X18" s="17">
        <v>5</v>
      </c>
      <c r="Y18" s="17">
        <v>5</v>
      </c>
      <c r="Z18" s="17">
        <v>5</v>
      </c>
      <c r="AA18" s="17">
        <v>5</v>
      </c>
      <c r="AB18" s="18">
        <v>5</v>
      </c>
      <c r="AC18" s="18">
        <v>5</v>
      </c>
      <c r="AD18" s="18">
        <v>4</v>
      </c>
      <c r="AE18" s="21">
        <v>5</v>
      </c>
      <c r="AF18" s="21">
        <v>5</v>
      </c>
      <c r="AG18" s="21">
        <v>5</v>
      </c>
      <c r="AH18" s="21">
        <v>4</v>
      </c>
      <c r="AI18" s="21"/>
      <c r="AK18" s="19">
        <v>4</v>
      </c>
      <c r="AL18" s="19">
        <v>5</v>
      </c>
      <c r="AM18" s="19">
        <v>5</v>
      </c>
      <c r="AN18" s="19"/>
      <c r="AP18" s="22">
        <v>5</v>
      </c>
      <c r="AQ18" s="22">
        <v>5</v>
      </c>
      <c r="AR18" s="22">
        <v>4</v>
      </c>
      <c r="AS18" s="22"/>
      <c r="AU18" s="23">
        <v>5</v>
      </c>
      <c r="AV18" s="23">
        <v>5</v>
      </c>
      <c r="AW18" s="23">
        <v>5</v>
      </c>
      <c r="AX18" s="23">
        <v>5</v>
      </c>
      <c r="AY18" s="23"/>
      <c r="BA18" s="11">
        <v>5</v>
      </c>
      <c r="BB18" s="11">
        <v>5</v>
      </c>
      <c r="BC18" s="11"/>
      <c r="BE18" s="12">
        <v>5</v>
      </c>
      <c r="BF18" s="12">
        <v>5</v>
      </c>
      <c r="BG18" s="12">
        <v>5</v>
      </c>
      <c r="BH18" s="12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V18" s="25"/>
      <c r="BW18" s="25"/>
      <c r="BX18" s="25"/>
      <c r="BY18" s="25"/>
      <c r="BZ18" s="25">
        <v>1</v>
      </c>
      <c r="CA18" s="25"/>
      <c r="CB18" s="25">
        <v>1</v>
      </c>
      <c r="CC18" s="25"/>
      <c r="CD18" s="25"/>
      <c r="CE18" s="25"/>
    </row>
    <row r="19" spans="1:83" x14ac:dyDescent="0.3">
      <c r="A19">
        <v>9</v>
      </c>
      <c r="B19">
        <v>2</v>
      </c>
      <c r="C19">
        <v>1</v>
      </c>
      <c r="D19">
        <v>1</v>
      </c>
      <c r="H19" s="15">
        <v>4</v>
      </c>
      <c r="I19" s="15">
        <v>3</v>
      </c>
      <c r="J19" s="15">
        <v>5</v>
      </c>
      <c r="K19" s="15">
        <v>4</v>
      </c>
      <c r="L19" s="15">
        <v>3</v>
      </c>
      <c r="M19" s="15">
        <v>4</v>
      </c>
      <c r="N19" s="15">
        <v>5</v>
      </c>
      <c r="O19" s="15">
        <v>4</v>
      </c>
      <c r="P19" s="15">
        <v>0</v>
      </c>
      <c r="Q19" s="15">
        <v>0</v>
      </c>
      <c r="R19" s="15">
        <v>0</v>
      </c>
      <c r="S19" s="16">
        <v>0</v>
      </c>
      <c r="T19" s="16">
        <v>0</v>
      </c>
      <c r="U19" s="16">
        <v>0</v>
      </c>
      <c r="V19" s="16">
        <v>0</v>
      </c>
      <c r="W19" s="17">
        <v>5</v>
      </c>
      <c r="X19" s="17">
        <v>5</v>
      </c>
      <c r="Y19" s="17">
        <v>0</v>
      </c>
      <c r="Z19" s="17">
        <v>0</v>
      </c>
      <c r="AA19" s="17">
        <v>0</v>
      </c>
      <c r="AB19" s="18">
        <v>0</v>
      </c>
      <c r="AC19" s="18">
        <v>5</v>
      </c>
      <c r="AD19" s="18">
        <v>0</v>
      </c>
      <c r="AE19" s="21">
        <v>0</v>
      </c>
      <c r="AF19" s="21">
        <v>0</v>
      </c>
      <c r="AG19" s="21">
        <v>0</v>
      </c>
      <c r="AH19" s="21">
        <v>0</v>
      </c>
      <c r="AI19" s="21"/>
      <c r="AK19" s="19">
        <v>5</v>
      </c>
      <c r="AL19" s="19">
        <v>5</v>
      </c>
      <c r="AM19" s="19">
        <v>5</v>
      </c>
      <c r="AN19" s="19"/>
      <c r="AP19" s="22">
        <v>5</v>
      </c>
      <c r="AQ19" s="22">
        <v>4</v>
      </c>
      <c r="AR19" s="22">
        <v>4</v>
      </c>
      <c r="AS19" s="22"/>
      <c r="AU19" s="23">
        <v>5</v>
      </c>
      <c r="AV19" s="23">
        <v>5</v>
      </c>
      <c r="AW19" s="23">
        <v>5</v>
      </c>
      <c r="AX19" s="23">
        <v>5</v>
      </c>
      <c r="AY19" s="23"/>
      <c r="BA19" s="11">
        <v>5</v>
      </c>
      <c r="BB19" s="11">
        <v>5</v>
      </c>
      <c r="BC19" s="11"/>
      <c r="BE19" s="12">
        <v>5</v>
      </c>
      <c r="BF19" s="12">
        <v>5</v>
      </c>
      <c r="BG19" s="12">
        <v>5</v>
      </c>
      <c r="BH19" s="12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V19" s="25">
        <v>1</v>
      </c>
      <c r="BW19" s="25">
        <v>1</v>
      </c>
      <c r="BX19" s="25">
        <v>1</v>
      </c>
      <c r="BY19" s="25">
        <v>1</v>
      </c>
      <c r="BZ19" s="25">
        <v>1</v>
      </c>
      <c r="CA19" s="25">
        <v>1</v>
      </c>
      <c r="CB19" s="25">
        <v>1</v>
      </c>
      <c r="CC19" s="25">
        <v>1</v>
      </c>
      <c r="CD19" s="25">
        <v>1</v>
      </c>
      <c r="CE19" s="25">
        <v>1</v>
      </c>
    </row>
    <row r="20" spans="1:83" x14ac:dyDescent="0.3">
      <c r="A20">
        <v>10</v>
      </c>
      <c r="B20">
        <v>2</v>
      </c>
      <c r="C20">
        <v>1</v>
      </c>
      <c r="D20">
        <v>3</v>
      </c>
      <c r="H20" s="15">
        <v>4</v>
      </c>
      <c r="I20" s="15">
        <v>5</v>
      </c>
      <c r="J20" s="15">
        <v>4</v>
      </c>
      <c r="K20" s="15">
        <v>4</v>
      </c>
      <c r="L20" s="15">
        <v>5</v>
      </c>
      <c r="M20" s="15">
        <v>4</v>
      </c>
      <c r="N20" s="15">
        <v>4</v>
      </c>
      <c r="O20" s="15">
        <v>4</v>
      </c>
      <c r="P20" s="15">
        <v>5</v>
      </c>
      <c r="Q20" s="15">
        <v>5</v>
      </c>
      <c r="R20" s="15">
        <v>5</v>
      </c>
      <c r="S20" s="16">
        <v>5</v>
      </c>
      <c r="T20" s="16">
        <v>5</v>
      </c>
      <c r="U20" s="16">
        <v>5</v>
      </c>
      <c r="V20" s="16">
        <v>5</v>
      </c>
      <c r="W20" s="17">
        <v>5</v>
      </c>
      <c r="X20" s="17">
        <v>5</v>
      </c>
      <c r="Y20" s="17">
        <v>5</v>
      </c>
      <c r="Z20" s="17">
        <v>5</v>
      </c>
      <c r="AA20" s="17">
        <v>5</v>
      </c>
      <c r="AB20" s="18">
        <v>5</v>
      </c>
      <c r="AC20" s="18">
        <v>5</v>
      </c>
      <c r="AD20" s="18">
        <v>5</v>
      </c>
      <c r="AE20" s="21">
        <v>5</v>
      </c>
      <c r="AF20" s="21">
        <v>5</v>
      </c>
      <c r="AG20" s="21">
        <v>5</v>
      </c>
      <c r="AH20" s="21">
        <v>5</v>
      </c>
      <c r="AI20" s="21"/>
      <c r="AK20" s="19">
        <v>5</v>
      </c>
      <c r="AL20" s="19">
        <v>5</v>
      </c>
      <c r="AM20" s="19">
        <v>5</v>
      </c>
      <c r="AN20" s="19"/>
      <c r="AP20" s="22">
        <v>5</v>
      </c>
      <c r="AQ20" s="22">
        <v>5</v>
      </c>
      <c r="AR20" s="22">
        <v>5</v>
      </c>
      <c r="AS20" s="22"/>
      <c r="AU20" s="23">
        <v>5</v>
      </c>
      <c r="AV20" s="23">
        <v>5</v>
      </c>
      <c r="AW20" s="23">
        <v>5</v>
      </c>
      <c r="AX20" s="23">
        <v>5</v>
      </c>
      <c r="AY20" s="23"/>
      <c r="BA20" s="11">
        <v>5</v>
      </c>
      <c r="BB20" s="11">
        <v>5</v>
      </c>
      <c r="BC20" s="11"/>
      <c r="BE20" s="12">
        <v>5</v>
      </c>
      <c r="BF20" s="12">
        <v>5</v>
      </c>
      <c r="BG20" s="12">
        <v>5</v>
      </c>
      <c r="BH20" s="12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V20" s="25"/>
      <c r="BW20" s="25"/>
      <c r="BX20" s="25"/>
      <c r="BY20" s="25">
        <v>1</v>
      </c>
      <c r="BZ20" s="25">
        <v>1</v>
      </c>
      <c r="CA20" s="25"/>
      <c r="CB20" s="25">
        <v>1</v>
      </c>
      <c r="CC20" s="25"/>
      <c r="CD20" s="25"/>
      <c r="CE20" s="25"/>
    </row>
    <row r="21" spans="1:83" x14ac:dyDescent="0.3">
      <c r="A21">
        <v>11</v>
      </c>
      <c r="B21">
        <v>2</v>
      </c>
      <c r="C21">
        <v>1</v>
      </c>
      <c r="D21">
        <v>3</v>
      </c>
      <c r="H21" s="15">
        <v>4</v>
      </c>
      <c r="I21" s="15">
        <v>4</v>
      </c>
      <c r="J21" s="15">
        <v>4</v>
      </c>
      <c r="K21" s="15">
        <v>4</v>
      </c>
      <c r="L21" s="15">
        <v>2</v>
      </c>
      <c r="M21" s="15">
        <v>2</v>
      </c>
      <c r="N21" s="15">
        <v>4</v>
      </c>
      <c r="O21" s="15">
        <v>2</v>
      </c>
      <c r="P21" s="15">
        <v>2</v>
      </c>
      <c r="Q21" s="15">
        <v>2</v>
      </c>
      <c r="R21" s="15">
        <v>2</v>
      </c>
      <c r="S21" s="16">
        <v>4</v>
      </c>
      <c r="T21" s="16">
        <v>3</v>
      </c>
      <c r="U21" s="16">
        <v>3</v>
      </c>
      <c r="V21" s="16">
        <v>3</v>
      </c>
      <c r="W21" s="17">
        <v>2</v>
      </c>
      <c r="X21" s="17">
        <v>3</v>
      </c>
      <c r="Y21" s="17">
        <v>3</v>
      </c>
      <c r="Z21" s="17">
        <v>3</v>
      </c>
      <c r="AA21" s="17">
        <v>3</v>
      </c>
      <c r="AB21" s="18">
        <v>3</v>
      </c>
      <c r="AC21" s="18">
        <v>3</v>
      </c>
      <c r="AD21" s="18">
        <v>2</v>
      </c>
      <c r="AE21" s="21">
        <v>3</v>
      </c>
      <c r="AF21" s="21">
        <v>4</v>
      </c>
      <c r="AG21" s="21">
        <v>4</v>
      </c>
      <c r="AH21" s="21">
        <v>3</v>
      </c>
      <c r="AI21" s="21"/>
      <c r="AK21" s="19">
        <v>4</v>
      </c>
      <c r="AL21" s="19">
        <v>5</v>
      </c>
      <c r="AM21" s="19">
        <v>3</v>
      </c>
      <c r="AN21" s="19"/>
      <c r="AP21" s="22">
        <v>4</v>
      </c>
      <c r="AQ21" s="22">
        <v>4</v>
      </c>
      <c r="AR21" s="22">
        <v>4</v>
      </c>
      <c r="AS21" s="22"/>
      <c r="AU21" s="23">
        <v>4</v>
      </c>
      <c r="AV21" s="23">
        <v>4</v>
      </c>
      <c r="AW21" s="23">
        <v>4</v>
      </c>
      <c r="AX21" s="23">
        <v>4</v>
      </c>
      <c r="AY21" s="23"/>
      <c r="BA21" s="11">
        <v>4</v>
      </c>
      <c r="BB21" s="11">
        <v>4</v>
      </c>
      <c r="BC21" s="11"/>
      <c r="BE21" s="12">
        <v>4</v>
      </c>
      <c r="BF21" s="12">
        <v>4</v>
      </c>
      <c r="BG21" s="12">
        <v>4</v>
      </c>
      <c r="BH21" s="12"/>
      <c r="BK21" s="24"/>
      <c r="BL21" s="24">
        <v>1</v>
      </c>
      <c r="BM21" s="24">
        <v>1</v>
      </c>
      <c r="BN21" s="24"/>
      <c r="BO21" s="24"/>
      <c r="BP21" s="24">
        <v>1</v>
      </c>
      <c r="BQ21" s="24"/>
      <c r="BR21" s="24"/>
      <c r="BS21" s="24"/>
      <c r="BT21" s="24"/>
      <c r="BV21" s="25">
        <v>1</v>
      </c>
      <c r="BW21" s="25"/>
      <c r="BX21" s="25"/>
      <c r="BY21" s="25">
        <v>1</v>
      </c>
      <c r="BZ21" s="25">
        <v>1</v>
      </c>
      <c r="CA21" s="25"/>
      <c r="CB21" s="25">
        <v>1</v>
      </c>
      <c r="CC21" s="25">
        <v>1</v>
      </c>
      <c r="CD21" s="25">
        <v>1</v>
      </c>
      <c r="CE21" s="25">
        <v>1</v>
      </c>
    </row>
    <row r="22" spans="1:83" x14ac:dyDescent="0.3">
      <c r="A22">
        <v>12</v>
      </c>
      <c r="B22">
        <v>2</v>
      </c>
      <c r="C22">
        <v>2</v>
      </c>
      <c r="D22">
        <v>1</v>
      </c>
      <c r="H22" s="15">
        <v>5</v>
      </c>
      <c r="I22" s="15">
        <v>4</v>
      </c>
      <c r="J22" s="15">
        <v>4</v>
      </c>
      <c r="K22" s="15">
        <v>5</v>
      </c>
      <c r="L22" s="15">
        <v>4</v>
      </c>
      <c r="M22" s="15">
        <v>4</v>
      </c>
      <c r="N22" s="15">
        <v>5</v>
      </c>
      <c r="O22" s="15">
        <v>5</v>
      </c>
      <c r="P22" s="15">
        <v>4</v>
      </c>
      <c r="Q22" s="15">
        <v>4</v>
      </c>
      <c r="R22" s="15">
        <v>5</v>
      </c>
      <c r="S22" s="16">
        <v>5</v>
      </c>
      <c r="T22" s="16">
        <v>5</v>
      </c>
      <c r="U22" s="16">
        <v>5</v>
      </c>
      <c r="V22" s="16">
        <v>5</v>
      </c>
      <c r="W22" s="17">
        <v>4</v>
      </c>
      <c r="X22" s="17">
        <v>4</v>
      </c>
      <c r="Y22" s="17">
        <v>5</v>
      </c>
      <c r="Z22" s="17">
        <v>5</v>
      </c>
      <c r="AA22" s="17">
        <v>4</v>
      </c>
      <c r="AB22" s="18">
        <v>5</v>
      </c>
      <c r="AC22" s="18">
        <v>4</v>
      </c>
      <c r="AD22" s="18">
        <v>4</v>
      </c>
      <c r="AE22" s="21">
        <v>0</v>
      </c>
      <c r="AF22" s="21">
        <v>0</v>
      </c>
      <c r="AG22" s="21">
        <v>0</v>
      </c>
      <c r="AH22" s="21">
        <v>0</v>
      </c>
      <c r="AI22" s="21"/>
      <c r="AK22" s="19">
        <v>5</v>
      </c>
      <c r="AL22" s="19">
        <v>5</v>
      </c>
      <c r="AM22" s="19">
        <v>5</v>
      </c>
      <c r="AN22" s="19"/>
      <c r="AP22" s="22">
        <v>4</v>
      </c>
      <c r="AQ22" s="22">
        <v>4</v>
      </c>
      <c r="AR22" s="22">
        <v>3</v>
      </c>
      <c r="AS22" s="22"/>
      <c r="AU22" s="23">
        <v>5</v>
      </c>
      <c r="AV22" s="23">
        <v>5</v>
      </c>
      <c r="AW22" s="23">
        <v>5</v>
      </c>
      <c r="AX22" s="23">
        <v>5</v>
      </c>
      <c r="AY22" s="23"/>
      <c r="BA22" s="11">
        <v>5</v>
      </c>
      <c r="BB22" s="11">
        <v>5</v>
      </c>
      <c r="BC22" s="11"/>
      <c r="BE22" s="12">
        <v>5</v>
      </c>
      <c r="BF22" s="12">
        <v>5</v>
      </c>
      <c r="BG22" s="12">
        <v>5</v>
      </c>
      <c r="BH22" s="12"/>
      <c r="BK22" s="24"/>
      <c r="BL22" s="24"/>
      <c r="BM22" s="24"/>
      <c r="BN22" s="24"/>
      <c r="BO22" s="24">
        <v>1</v>
      </c>
      <c r="BP22" s="24"/>
      <c r="BQ22" s="24"/>
      <c r="BR22" s="24"/>
      <c r="BS22" s="24"/>
      <c r="BT22" s="24"/>
      <c r="BV22" s="25"/>
      <c r="BW22" s="25"/>
      <c r="BX22" s="25"/>
      <c r="BY22" s="25"/>
      <c r="BZ22" s="25"/>
      <c r="CA22" s="25"/>
      <c r="CB22" s="25"/>
      <c r="CC22" s="25"/>
      <c r="CD22" s="25"/>
      <c r="CE22" s="25">
        <v>1</v>
      </c>
    </row>
    <row r="23" spans="1:83" x14ac:dyDescent="0.3">
      <c r="A23">
        <v>13</v>
      </c>
      <c r="B23">
        <v>2</v>
      </c>
      <c r="C23">
        <v>2</v>
      </c>
      <c r="D23">
        <v>3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0</v>
      </c>
      <c r="S23" s="16">
        <v>5</v>
      </c>
      <c r="T23" s="16">
        <v>4</v>
      </c>
      <c r="U23" s="16">
        <v>4</v>
      </c>
      <c r="V23" s="16">
        <v>4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8">
        <v>0</v>
      </c>
      <c r="AC23" s="18">
        <v>0</v>
      </c>
      <c r="AD23" s="18">
        <v>0</v>
      </c>
      <c r="AE23" s="21">
        <v>4</v>
      </c>
      <c r="AF23" s="21">
        <v>5</v>
      </c>
      <c r="AG23" s="21">
        <v>4</v>
      </c>
      <c r="AH23" s="21">
        <v>5</v>
      </c>
      <c r="AI23" s="21"/>
      <c r="AK23" s="19">
        <v>5</v>
      </c>
      <c r="AL23" s="19">
        <v>5</v>
      </c>
      <c r="AM23" s="19">
        <v>5</v>
      </c>
      <c r="AN23" s="19"/>
      <c r="AP23" s="22">
        <v>4</v>
      </c>
      <c r="AQ23" s="22">
        <v>5</v>
      </c>
      <c r="AR23" s="22">
        <v>4</v>
      </c>
      <c r="AS23" s="22"/>
      <c r="AU23" s="23">
        <v>5</v>
      </c>
      <c r="AV23" s="23">
        <v>5</v>
      </c>
      <c r="AW23" s="23">
        <v>5</v>
      </c>
      <c r="AX23" s="23">
        <v>5</v>
      </c>
      <c r="AY23" s="23"/>
      <c r="BA23" s="11">
        <v>5</v>
      </c>
      <c r="BB23" s="11">
        <v>5</v>
      </c>
      <c r="BC23" s="11"/>
      <c r="BE23" s="12">
        <v>5</v>
      </c>
      <c r="BF23" s="12">
        <v>5</v>
      </c>
      <c r="BG23" s="12">
        <v>5</v>
      </c>
      <c r="BH23" s="12"/>
      <c r="BK23" s="24"/>
      <c r="BL23" s="24"/>
      <c r="BM23" s="24"/>
      <c r="BN23" s="24">
        <v>1</v>
      </c>
      <c r="BO23" s="24"/>
      <c r="BP23" s="24"/>
      <c r="BQ23" s="24"/>
      <c r="BR23" s="24"/>
      <c r="BS23" s="24"/>
      <c r="BT23" s="24"/>
      <c r="BV23" s="25"/>
      <c r="BW23" s="25"/>
      <c r="BX23" s="25"/>
      <c r="BY23" s="25">
        <v>1</v>
      </c>
      <c r="BZ23" s="25">
        <v>1</v>
      </c>
      <c r="CA23" s="25"/>
      <c r="CB23" s="25"/>
      <c r="CC23" s="25"/>
      <c r="CD23" s="25">
        <v>1</v>
      </c>
      <c r="CE23" s="25">
        <v>1</v>
      </c>
    </row>
    <row r="24" spans="1:83" x14ac:dyDescent="0.3">
      <c r="A24">
        <v>14</v>
      </c>
      <c r="B24">
        <v>2</v>
      </c>
      <c r="C24">
        <v>2</v>
      </c>
      <c r="D24">
        <v>3</v>
      </c>
      <c r="H24" s="15">
        <v>5</v>
      </c>
      <c r="I24" s="15">
        <v>5</v>
      </c>
      <c r="J24" s="15">
        <v>4</v>
      </c>
      <c r="K24" s="15">
        <v>4</v>
      </c>
      <c r="L24" s="15">
        <v>5</v>
      </c>
      <c r="M24" s="15">
        <v>5</v>
      </c>
      <c r="N24" s="15">
        <v>5</v>
      </c>
      <c r="O24" s="15">
        <v>5</v>
      </c>
      <c r="P24" s="15">
        <v>4</v>
      </c>
      <c r="Q24" s="15">
        <v>4</v>
      </c>
      <c r="R24" s="15">
        <v>0</v>
      </c>
      <c r="S24" s="16">
        <v>4</v>
      </c>
      <c r="T24" s="16">
        <v>4</v>
      </c>
      <c r="U24" s="16">
        <v>4</v>
      </c>
      <c r="V24" s="16">
        <v>4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8">
        <v>0</v>
      </c>
      <c r="AC24" s="18">
        <v>0</v>
      </c>
      <c r="AD24" s="18">
        <v>0</v>
      </c>
      <c r="AE24" s="21">
        <v>4</v>
      </c>
      <c r="AF24" s="21">
        <v>4</v>
      </c>
      <c r="AG24" s="21">
        <v>4</v>
      </c>
      <c r="AH24" s="21">
        <v>4</v>
      </c>
      <c r="AI24" s="21"/>
      <c r="AK24" s="19">
        <v>5</v>
      </c>
      <c r="AL24" s="19">
        <v>4</v>
      </c>
      <c r="AM24" s="19">
        <v>4</v>
      </c>
      <c r="AN24" s="19"/>
      <c r="AP24" s="22">
        <v>5</v>
      </c>
      <c r="AQ24" s="22">
        <v>3</v>
      </c>
      <c r="AR24" s="22">
        <v>4</v>
      </c>
      <c r="AS24" s="22"/>
      <c r="AU24" s="23">
        <v>4</v>
      </c>
      <c r="AV24" s="23">
        <v>4</v>
      </c>
      <c r="AW24" s="23">
        <v>4</v>
      </c>
      <c r="AX24" s="23">
        <v>4</v>
      </c>
      <c r="AY24" s="23"/>
      <c r="BA24" s="11">
        <v>5</v>
      </c>
      <c r="BB24" s="11">
        <v>5</v>
      </c>
      <c r="BC24" s="11"/>
      <c r="BE24" s="12">
        <v>5</v>
      </c>
      <c r="BF24" s="12">
        <v>5</v>
      </c>
      <c r="BG24" s="12">
        <v>5</v>
      </c>
      <c r="BH24" s="12"/>
      <c r="BK24" s="24"/>
      <c r="BL24" s="24"/>
      <c r="BM24" s="24"/>
      <c r="BN24" s="24"/>
      <c r="BO24" s="24"/>
      <c r="BP24" s="24"/>
      <c r="BQ24" s="24"/>
      <c r="BR24" s="24"/>
      <c r="BS24" s="24"/>
      <c r="BT24" s="24">
        <v>1</v>
      </c>
      <c r="BV24" s="25"/>
      <c r="BW24" s="25"/>
      <c r="BX24" s="25"/>
      <c r="BY24" s="25"/>
      <c r="BZ24" s="25"/>
      <c r="CA24" s="25">
        <v>1</v>
      </c>
      <c r="CB24" s="25"/>
      <c r="CC24" s="25"/>
      <c r="CD24" s="25"/>
      <c r="CE24" s="25"/>
    </row>
    <row r="25" spans="1:83" x14ac:dyDescent="0.3">
      <c r="A25">
        <v>15</v>
      </c>
      <c r="B25">
        <v>2</v>
      </c>
      <c r="C25">
        <v>2</v>
      </c>
      <c r="D25">
        <v>3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0</v>
      </c>
      <c r="S25" s="16">
        <v>5</v>
      </c>
      <c r="T25" s="16">
        <v>5</v>
      </c>
      <c r="U25" s="16">
        <v>5</v>
      </c>
      <c r="V25" s="16">
        <v>4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8">
        <v>0</v>
      </c>
      <c r="AC25" s="18">
        <v>0</v>
      </c>
      <c r="AD25" s="18">
        <v>0</v>
      </c>
      <c r="AE25" s="21">
        <v>5</v>
      </c>
      <c r="AF25" s="21">
        <v>5</v>
      </c>
      <c r="AG25" s="21">
        <v>5</v>
      </c>
      <c r="AH25" s="21">
        <v>5</v>
      </c>
      <c r="AI25" s="21"/>
      <c r="AK25" s="19">
        <v>5</v>
      </c>
      <c r="AL25" s="19">
        <v>5</v>
      </c>
      <c r="AM25" s="19">
        <v>5</v>
      </c>
      <c r="AN25" s="19"/>
      <c r="AP25" s="22">
        <v>5</v>
      </c>
      <c r="AQ25" s="22">
        <v>5</v>
      </c>
      <c r="AR25" s="22">
        <v>5</v>
      </c>
      <c r="AS25" s="22"/>
      <c r="AU25" s="23">
        <v>5</v>
      </c>
      <c r="AV25" s="23">
        <v>5</v>
      </c>
      <c r="AW25" s="23">
        <v>5</v>
      </c>
      <c r="AX25" s="23">
        <v>5</v>
      </c>
      <c r="AY25" s="23"/>
      <c r="BA25" s="11">
        <v>5</v>
      </c>
      <c r="BB25" s="11">
        <v>5</v>
      </c>
      <c r="BC25" s="11"/>
      <c r="BE25" s="12">
        <v>5</v>
      </c>
      <c r="BF25" s="12">
        <v>5</v>
      </c>
      <c r="BG25" s="12">
        <v>5</v>
      </c>
      <c r="BH25" s="12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V25" s="25"/>
      <c r="BW25" s="25"/>
      <c r="BX25" s="25"/>
      <c r="BY25" s="25"/>
      <c r="BZ25" s="25"/>
      <c r="CA25" s="25"/>
      <c r="CB25" s="25"/>
      <c r="CC25" s="25"/>
      <c r="CD25" s="25"/>
      <c r="CE25" s="25"/>
    </row>
    <row r="26" spans="1:83" x14ac:dyDescent="0.3">
      <c r="A26">
        <v>16</v>
      </c>
      <c r="B26">
        <v>2</v>
      </c>
      <c r="C26">
        <v>2</v>
      </c>
      <c r="D26">
        <v>1</v>
      </c>
      <c r="H26" s="15">
        <v>5</v>
      </c>
      <c r="I26" s="15">
        <v>5</v>
      </c>
      <c r="J26" s="15">
        <v>4</v>
      </c>
      <c r="K26" s="15">
        <v>4</v>
      </c>
      <c r="L26" s="15">
        <v>4</v>
      </c>
      <c r="M26" s="15">
        <v>5</v>
      </c>
      <c r="N26" s="15">
        <v>5</v>
      </c>
      <c r="O26" s="15">
        <v>3</v>
      </c>
      <c r="P26" s="15">
        <v>3</v>
      </c>
      <c r="Q26" s="15">
        <v>3</v>
      </c>
      <c r="R26" s="15">
        <v>3</v>
      </c>
      <c r="S26" s="16">
        <v>0</v>
      </c>
      <c r="T26" s="16">
        <v>0</v>
      </c>
      <c r="U26" s="16">
        <v>0</v>
      </c>
      <c r="V26" s="16">
        <v>0</v>
      </c>
      <c r="W26" s="17">
        <v>5</v>
      </c>
      <c r="X26" s="17">
        <v>5</v>
      </c>
      <c r="Y26" s="17">
        <v>4</v>
      </c>
      <c r="Z26" s="17">
        <v>5</v>
      </c>
      <c r="AA26" s="17">
        <v>5</v>
      </c>
      <c r="AB26" s="18">
        <v>5</v>
      </c>
      <c r="AC26" s="18">
        <v>5</v>
      </c>
      <c r="AD26" s="18">
        <v>4</v>
      </c>
      <c r="AE26" s="21">
        <v>0</v>
      </c>
      <c r="AF26" s="21">
        <v>0</v>
      </c>
      <c r="AG26" s="21">
        <v>0</v>
      </c>
      <c r="AH26" s="21">
        <v>0</v>
      </c>
      <c r="AI26" s="21"/>
      <c r="AK26" s="19">
        <v>4</v>
      </c>
      <c r="AL26" s="19">
        <v>4</v>
      </c>
      <c r="AM26" s="19">
        <v>5</v>
      </c>
      <c r="AN26" s="19"/>
      <c r="AP26" s="22">
        <v>4</v>
      </c>
      <c r="AQ26" s="22">
        <v>4</v>
      </c>
      <c r="AR26" s="22">
        <v>3</v>
      </c>
      <c r="AS26" s="22"/>
      <c r="AU26" s="23">
        <v>4</v>
      </c>
      <c r="AV26" s="23">
        <v>4</v>
      </c>
      <c r="AW26" s="23">
        <v>5</v>
      </c>
      <c r="AX26" s="23">
        <v>5</v>
      </c>
      <c r="AY26" s="23"/>
      <c r="BA26" s="11">
        <v>4</v>
      </c>
      <c r="BB26" s="11">
        <v>4</v>
      </c>
      <c r="BC26" s="11"/>
      <c r="BE26" s="12">
        <v>5</v>
      </c>
      <c r="BF26" s="12">
        <v>5</v>
      </c>
      <c r="BG26" s="12">
        <v>4</v>
      </c>
      <c r="BH26" s="12"/>
      <c r="BK26" s="24"/>
      <c r="BL26" s="24">
        <v>1</v>
      </c>
      <c r="BM26" s="24"/>
      <c r="BN26" s="24"/>
      <c r="BO26" s="24"/>
      <c r="BP26" s="24"/>
      <c r="BQ26" s="24"/>
      <c r="BR26" s="24"/>
      <c r="BS26" s="24"/>
      <c r="BT26" s="24">
        <v>1</v>
      </c>
      <c r="BV26" s="25"/>
      <c r="BW26" s="25"/>
      <c r="BX26" s="25"/>
      <c r="BY26" s="25">
        <v>1</v>
      </c>
      <c r="BZ26" s="25"/>
      <c r="CA26" s="25"/>
      <c r="CB26" s="25">
        <v>1</v>
      </c>
      <c r="CC26" s="25"/>
      <c r="CD26" s="25">
        <v>1</v>
      </c>
      <c r="CE26" s="25">
        <v>1</v>
      </c>
    </row>
    <row r="27" spans="1:83" x14ac:dyDescent="0.3">
      <c r="A27">
        <v>17</v>
      </c>
      <c r="B27">
        <v>2</v>
      </c>
      <c r="C27">
        <v>2</v>
      </c>
      <c r="D27">
        <v>3</v>
      </c>
      <c r="H27" s="15">
        <v>4</v>
      </c>
      <c r="I27" s="15">
        <v>0</v>
      </c>
      <c r="J27" s="15">
        <v>4</v>
      </c>
      <c r="K27" s="15">
        <v>4</v>
      </c>
      <c r="L27" s="15">
        <v>3</v>
      </c>
      <c r="M27" s="15">
        <v>4</v>
      </c>
      <c r="N27" s="15">
        <v>4</v>
      </c>
      <c r="O27" s="15">
        <v>3</v>
      </c>
      <c r="P27" s="15">
        <v>3</v>
      </c>
      <c r="Q27" s="15">
        <v>3</v>
      </c>
      <c r="R27" s="15">
        <v>4</v>
      </c>
      <c r="S27" s="16">
        <v>4</v>
      </c>
      <c r="T27" s="16">
        <v>4</v>
      </c>
      <c r="U27" s="16">
        <v>4</v>
      </c>
      <c r="V27" s="16">
        <v>4</v>
      </c>
      <c r="W27" s="17">
        <v>4</v>
      </c>
      <c r="X27" s="17">
        <v>4</v>
      </c>
      <c r="Y27" s="17">
        <v>4</v>
      </c>
      <c r="Z27" s="17">
        <v>4</v>
      </c>
      <c r="AA27" s="17">
        <v>4</v>
      </c>
      <c r="AB27" s="18">
        <v>4</v>
      </c>
      <c r="AC27" s="18">
        <v>4</v>
      </c>
      <c r="AD27" s="18">
        <v>4</v>
      </c>
      <c r="AE27" s="21">
        <v>4</v>
      </c>
      <c r="AF27" s="21">
        <v>4</v>
      </c>
      <c r="AG27" s="21">
        <v>4</v>
      </c>
      <c r="AH27" s="21">
        <v>4</v>
      </c>
      <c r="AI27" s="21"/>
      <c r="AK27" s="19">
        <v>4</v>
      </c>
      <c r="AL27" s="19">
        <v>4</v>
      </c>
      <c r="AM27" s="19">
        <v>3</v>
      </c>
      <c r="AN27" s="19"/>
      <c r="AP27" s="22">
        <v>4</v>
      </c>
      <c r="AQ27" s="22">
        <v>4</v>
      </c>
      <c r="AR27" s="22">
        <v>3</v>
      </c>
      <c r="AS27" s="22"/>
      <c r="AU27" s="23">
        <v>4</v>
      </c>
      <c r="AV27" s="23">
        <v>4</v>
      </c>
      <c r="AW27" s="23">
        <v>4</v>
      </c>
      <c r="AX27" s="23">
        <v>3</v>
      </c>
      <c r="AY27" s="23"/>
      <c r="BA27" s="11">
        <v>4</v>
      </c>
      <c r="BB27" s="11">
        <v>4</v>
      </c>
      <c r="BC27" s="11"/>
      <c r="BE27" s="12">
        <v>4</v>
      </c>
      <c r="BF27" s="12">
        <v>4</v>
      </c>
      <c r="BG27" s="12">
        <v>4</v>
      </c>
      <c r="BH27" s="12"/>
      <c r="BK27" s="24"/>
      <c r="BL27" s="24"/>
      <c r="BM27" s="24">
        <v>1</v>
      </c>
      <c r="BN27" s="24"/>
      <c r="BO27" s="24"/>
      <c r="BP27" s="24"/>
      <c r="BQ27" s="24"/>
      <c r="BR27" s="24"/>
      <c r="BS27" s="24"/>
      <c r="BT27" s="24"/>
      <c r="BV27" s="25"/>
      <c r="BW27" s="25"/>
      <c r="BX27" s="25"/>
      <c r="BY27" s="25"/>
      <c r="BZ27" s="25">
        <v>1</v>
      </c>
      <c r="CA27" s="25"/>
      <c r="CB27" s="25"/>
      <c r="CC27" s="25"/>
      <c r="CD27" s="25"/>
      <c r="CE27" s="25"/>
    </row>
    <row r="28" spans="1:83" x14ac:dyDescent="0.3">
      <c r="A28">
        <v>18</v>
      </c>
      <c r="B28">
        <v>2</v>
      </c>
      <c r="C28">
        <v>2</v>
      </c>
      <c r="D28">
        <v>3</v>
      </c>
      <c r="H28" s="15">
        <v>4</v>
      </c>
      <c r="I28" s="15">
        <v>3</v>
      </c>
      <c r="J28" s="15">
        <v>4</v>
      </c>
      <c r="K28" s="15">
        <v>4</v>
      </c>
      <c r="L28" s="15">
        <v>3</v>
      </c>
      <c r="M28" s="15">
        <v>3</v>
      </c>
      <c r="N28" s="15">
        <v>3</v>
      </c>
      <c r="O28" s="15">
        <v>0</v>
      </c>
      <c r="P28" s="15">
        <v>0</v>
      </c>
      <c r="Q28" s="15">
        <v>0</v>
      </c>
      <c r="R28" s="15">
        <v>0</v>
      </c>
      <c r="S28" s="16">
        <v>0</v>
      </c>
      <c r="T28" s="16">
        <v>0</v>
      </c>
      <c r="U28" s="16">
        <v>0</v>
      </c>
      <c r="V28" s="16">
        <v>0</v>
      </c>
      <c r="W28" s="17">
        <v>4</v>
      </c>
      <c r="X28" s="17">
        <v>4</v>
      </c>
      <c r="Y28" s="17">
        <v>3</v>
      </c>
      <c r="Z28" s="17">
        <v>3</v>
      </c>
      <c r="AA28" s="17">
        <v>3</v>
      </c>
      <c r="AB28" s="18">
        <v>3</v>
      </c>
      <c r="AC28" s="18">
        <v>3</v>
      </c>
      <c r="AD28" s="18">
        <v>3</v>
      </c>
      <c r="AE28" s="21">
        <v>4</v>
      </c>
      <c r="AF28" s="21">
        <v>4</v>
      </c>
      <c r="AG28" s="21">
        <v>4</v>
      </c>
      <c r="AH28" s="21">
        <v>4</v>
      </c>
      <c r="AI28" s="21"/>
      <c r="AK28" s="19">
        <v>3</v>
      </c>
      <c r="AL28" s="19">
        <v>4</v>
      </c>
      <c r="AM28" s="19">
        <v>4</v>
      </c>
      <c r="AN28" s="19"/>
      <c r="AP28" s="22">
        <v>3</v>
      </c>
      <c r="AQ28" s="22">
        <v>3</v>
      </c>
      <c r="AR28" s="22">
        <v>3</v>
      </c>
      <c r="AS28" s="22"/>
      <c r="AU28" s="23">
        <v>3</v>
      </c>
      <c r="AV28" s="23">
        <v>4</v>
      </c>
      <c r="AW28" s="23">
        <v>4</v>
      </c>
      <c r="AX28" s="23">
        <v>4</v>
      </c>
      <c r="AY28" s="23"/>
      <c r="BA28" s="11">
        <v>4</v>
      </c>
      <c r="BB28" s="11">
        <v>4</v>
      </c>
      <c r="BC28" s="11"/>
      <c r="BE28" s="12">
        <v>4</v>
      </c>
      <c r="BF28" s="12">
        <v>4</v>
      </c>
      <c r="BG28" s="12">
        <v>4</v>
      </c>
      <c r="BH28" s="12"/>
      <c r="BK28" s="24"/>
      <c r="BL28" s="24"/>
      <c r="BM28" s="24">
        <v>1</v>
      </c>
      <c r="BN28" s="24"/>
      <c r="BO28" s="24"/>
      <c r="BP28" s="24"/>
      <c r="BQ28" s="24"/>
      <c r="BR28" s="24"/>
      <c r="BS28" s="24"/>
      <c r="BT28" s="24"/>
      <c r="BV28" s="25"/>
      <c r="BW28" s="25"/>
      <c r="BX28" s="25">
        <v>1</v>
      </c>
      <c r="BY28" s="25"/>
      <c r="BZ28" s="25"/>
      <c r="CA28" s="25"/>
      <c r="CB28" s="25"/>
      <c r="CC28" s="25"/>
      <c r="CD28" s="25"/>
      <c r="CE28" s="25"/>
    </row>
    <row r="29" spans="1:83" x14ac:dyDescent="0.3">
      <c r="A29">
        <v>19</v>
      </c>
      <c r="B29">
        <v>2</v>
      </c>
      <c r="C29">
        <v>2</v>
      </c>
      <c r="D29">
        <v>1</v>
      </c>
      <c r="H29" s="15">
        <v>4</v>
      </c>
      <c r="I29" s="15">
        <v>4</v>
      </c>
      <c r="J29" s="15">
        <v>4</v>
      </c>
      <c r="K29" s="15">
        <v>4</v>
      </c>
      <c r="L29" s="15">
        <v>4</v>
      </c>
      <c r="M29" s="15">
        <v>4</v>
      </c>
      <c r="N29" s="15">
        <v>4</v>
      </c>
      <c r="O29" s="15">
        <v>4</v>
      </c>
      <c r="P29" s="15">
        <v>4</v>
      </c>
      <c r="Q29" s="15">
        <v>4</v>
      </c>
      <c r="R29" s="15">
        <v>4</v>
      </c>
      <c r="S29" s="16">
        <v>4</v>
      </c>
      <c r="T29" s="16">
        <v>4</v>
      </c>
      <c r="U29" s="16">
        <v>4</v>
      </c>
      <c r="V29" s="16">
        <v>4</v>
      </c>
      <c r="W29" s="17">
        <v>4</v>
      </c>
      <c r="X29" s="17">
        <v>4</v>
      </c>
      <c r="Y29" s="17">
        <v>4</v>
      </c>
      <c r="Z29" s="17">
        <v>4</v>
      </c>
      <c r="AA29" s="17">
        <v>4</v>
      </c>
      <c r="AB29" s="18">
        <v>4</v>
      </c>
      <c r="AC29" s="18">
        <v>4</v>
      </c>
      <c r="AD29" s="18">
        <v>4</v>
      </c>
      <c r="AE29" s="21">
        <v>0</v>
      </c>
      <c r="AF29" s="21">
        <v>0</v>
      </c>
      <c r="AG29" s="21">
        <v>0</v>
      </c>
      <c r="AH29" s="21">
        <v>0</v>
      </c>
      <c r="AI29" s="21"/>
      <c r="AK29" s="19">
        <v>4</v>
      </c>
      <c r="AL29" s="19">
        <v>4</v>
      </c>
      <c r="AM29" s="19">
        <v>4</v>
      </c>
      <c r="AN29" s="19"/>
      <c r="AP29" s="22">
        <v>4</v>
      </c>
      <c r="AQ29" s="22">
        <v>4</v>
      </c>
      <c r="AR29" s="22">
        <v>4</v>
      </c>
      <c r="AS29" s="22"/>
      <c r="AU29" s="23">
        <v>4</v>
      </c>
      <c r="AV29" s="23">
        <v>4</v>
      </c>
      <c r="AW29" s="23">
        <v>4</v>
      </c>
      <c r="AX29" s="23">
        <v>4</v>
      </c>
      <c r="AY29" s="23"/>
      <c r="BA29" s="11">
        <v>4</v>
      </c>
      <c r="BB29" s="11">
        <v>4</v>
      </c>
      <c r="BC29" s="11"/>
      <c r="BE29" s="12">
        <v>4</v>
      </c>
      <c r="BF29" s="12">
        <v>4</v>
      </c>
      <c r="BG29" s="12">
        <v>4</v>
      </c>
      <c r="BH29" s="12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V29" s="25"/>
      <c r="BW29" s="25"/>
      <c r="BX29" s="25"/>
      <c r="BY29" s="25"/>
      <c r="BZ29" s="25">
        <v>1</v>
      </c>
      <c r="CA29" s="25"/>
      <c r="CB29" s="25"/>
      <c r="CC29" s="25"/>
      <c r="CD29" s="25">
        <v>1</v>
      </c>
      <c r="CE29" s="25"/>
    </row>
    <row r="30" spans="1:83" x14ac:dyDescent="0.3">
      <c r="A30">
        <v>20</v>
      </c>
      <c r="B30">
        <v>2</v>
      </c>
      <c r="C30">
        <v>1</v>
      </c>
      <c r="D30">
        <v>3</v>
      </c>
      <c r="H30" s="15">
        <v>5</v>
      </c>
      <c r="I30" s="15">
        <v>3</v>
      </c>
      <c r="J30" s="15">
        <v>4</v>
      </c>
      <c r="K30" s="15">
        <v>5</v>
      </c>
      <c r="L30" s="15">
        <v>3</v>
      </c>
      <c r="M30" s="15">
        <v>5</v>
      </c>
      <c r="N30" s="15">
        <v>5</v>
      </c>
      <c r="O30" s="15">
        <v>5</v>
      </c>
      <c r="P30" s="15">
        <v>0</v>
      </c>
      <c r="Q30" s="15">
        <v>0</v>
      </c>
      <c r="R30" s="15">
        <v>0</v>
      </c>
      <c r="S30" s="16">
        <v>3</v>
      </c>
      <c r="T30" s="16">
        <v>5</v>
      </c>
      <c r="U30" s="16">
        <v>5</v>
      </c>
      <c r="V30" s="16">
        <v>5</v>
      </c>
      <c r="W30" s="17">
        <v>5</v>
      </c>
      <c r="X30" s="17">
        <v>5</v>
      </c>
      <c r="Y30" s="17">
        <v>5</v>
      </c>
      <c r="Z30" s="17">
        <v>5</v>
      </c>
      <c r="AA30" s="17">
        <v>5</v>
      </c>
      <c r="AB30" s="18">
        <v>3</v>
      </c>
      <c r="AC30" s="18">
        <v>5</v>
      </c>
      <c r="AD30" s="18">
        <v>5</v>
      </c>
      <c r="AE30" s="21">
        <v>5</v>
      </c>
      <c r="AF30" s="21">
        <v>5</v>
      </c>
      <c r="AG30" s="21">
        <v>5</v>
      </c>
      <c r="AH30" s="21">
        <v>5</v>
      </c>
      <c r="AI30" s="21"/>
      <c r="AK30" s="19">
        <v>3</v>
      </c>
      <c r="AL30" s="19">
        <v>5</v>
      </c>
      <c r="AM30" s="19">
        <v>5</v>
      </c>
      <c r="AN30" s="19"/>
      <c r="AP30" s="22">
        <v>5</v>
      </c>
      <c r="AQ30" s="22">
        <v>5</v>
      </c>
      <c r="AR30" s="22">
        <v>3</v>
      </c>
      <c r="AS30" s="22"/>
      <c r="AU30" s="23">
        <v>5</v>
      </c>
      <c r="AV30" s="23">
        <v>5</v>
      </c>
      <c r="AW30" s="23">
        <v>5</v>
      </c>
      <c r="AX30" s="23">
        <v>5</v>
      </c>
      <c r="AY30" s="23"/>
      <c r="BA30" s="11">
        <v>5</v>
      </c>
      <c r="BB30" s="11">
        <v>5</v>
      </c>
      <c r="BC30" s="11"/>
      <c r="BE30" s="12">
        <v>5</v>
      </c>
      <c r="BF30" s="12">
        <v>5</v>
      </c>
      <c r="BG30" s="12">
        <v>5</v>
      </c>
      <c r="BH30" s="12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V30" s="25"/>
      <c r="BW30" s="25"/>
      <c r="BX30" s="25"/>
      <c r="BY30" s="25"/>
      <c r="BZ30" s="25"/>
      <c r="CA30" s="25"/>
      <c r="CB30" s="25"/>
      <c r="CC30" s="25"/>
      <c r="CD30" s="25"/>
      <c r="CE30" s="25"/>
    </row>
    <row r="31" spans="1:83" x14ac:dyDescent="0.3">
      <c r="A31">
        <v>21</v>
      </c>
      <c r="B31">
        <v>2</v>
      </c>
      <c r="C31">
        <v>2</v>
      </c>
      <c r="D31">
        <v>2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6">
        <v>0</v>
      </c>
      <c r="T31" s="16">
        <v>0</v>
      </c>
      <c r="U31" s="16">
        <v>0</v>
      </c>
      <c r="V31" s="16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8">
        <v>0</v>
      </c>
      <c r="AC31" s="18">
        <v>0</v>
      </c>
      <c r="AD31" s="18">
        <v>0</v>
      </c>
      <c r="AE31" s="21">
        <v>3</v>
      </c>
      <c r="AF31" s="21">
        <v>3</v>
      </c>
      <c r="AG31" s="21">
        <v>3</v>
      </c>
      <c r="AH31" s="21">
        <v>3</v>
      </c>
      <c r="AI31" s="21"/>
      <c r="AK31" s="19">
        <v>3</v>
      </c>
      <c r="AL31" s="19">
        <v>3</v>
      </c>
      <c r="AM31" s="19">
        <v>3</v>
      </c>
      <c r="AN31" s="19"/>
      <c r="AP31" s="22">
        <v>3</v>
      </c>
      <c r="AQ31" s="22">
        <v>3</v>
      </c>
      <c r="AR31" s="22">
        <v>3</v>
      </c>
      <c r="AS31" s="22"/>
      <c r="AU31" s="23">
        <v>3</v>
      </c>
      <c r="AV31" s="23">
        <v>3</v>
      </c>
      <c r="AW31" s="23">
        <v>3</v>
      </c>
      <c r="AX31" s="23">
        <v>3</v>
      </c>
      <c r="AY31" s="23"/>
      <c r="BA31" s="11">
        <v>3</v>
      </c>
      <c r="BB31" s="11">
        <v>3</v>
      </c>
      <c r="BC31" s="11"/>
      <c r="BE31" s="12">
        <v>3</v>
      </c>
      <c r="BF31" s="12">
        <v>3</v>
      </c>
      <c r="BG31" s="12">
        <v>3</v>
      </c>
      <c r="BH31" s="12"/>
      <c r="BK31" s="24"/>
      <c r="BL31" s="24"/>
      <c r="BM31" s="24"/>
      <c r="BN31" s="24">
        <v>1</v>
      </c>
      <c r="BO31" s="24"/>
      <c r="BP31" s="24"/>
      <c r="BQ31" s="24"/>
      <c r="BR31" s="24"/>
      <c r="BS31" s="24"/>
      <c r="BT31" s="24"/>
      <c r="BV31" s="25"/>
      <c r="BW31" s="25"/>
      <c r="BX31" s="25"/>
      <c r="BY31" s="25"/>
      <c r="BZ31" s="25"/>
      <c r="CA31" s="25"/>
      <c r="CB31" s="25"/>
      <c r="CC31" s="25"/>
      <c r="CD31" s="25"/>
      <c r="CE31" s="25">
        <v>1</v>
      </c>
    </row>
    <row r="32" spans="1:83" x14ac:dyDescent="0.3">
      <c r="A32">
        <v>22</v>
      </c>
      <c r="B32">
        <v>2</v>
      </c>
      <c r="C32">
        <v>1</v>
      </c>
      <c r="D32">
        <v>2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6">
        <v>0</v>
      </c>
      <c r="T32" s="16">
        <v>0</v>
      </c>
      <c r="U32" s="16">
        <v>0</v>
      </c>
      <c r="V32" s="16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8">
        <v>0</v>
      </c>
      <c r="AC32" s="18">
        <v>0</v>
      </c>
      <c r="AD32" s="18">
        <v>0</v>
      </c>
      <c r="AE32" s="21">
        <v>4</v>
      </c>
      <c r="AF32" s="21">
        <v>4</v>
      </c>
      <c r="AG32" s="21">
        <v>5</v>
      </c>
      <c r="AH32" s="21">
        <v>5</v>
      </c>
      <c r="AI32" s="21"/>
      <c r="AK32" s="19">
        <v>3</v>
      </c>
      <c r="AL32" s="19">
        <v>5</v>
      </c>
      <c r="AM32" s="19">
        <v>5</v>
      </c>
      <c r="AN32" s="19"/>
      <c r="AP32" s="22">
        <v>5</v>
      </c>
      <c r="AQ32" s="22">
        <v>4</v>
      </c>
      <c r="AR32" s="22">
        <v>4</v>
      </c>
      <c r="AS32" s="22"/>
      <c r="AU32" s="23">
        <v>5</v>
      </c>
      <c r="AV32" s="23">
        <v>5</v>
      </c>
      <c r="AW32" s="23">
        <v>5</v>
      </c>
      <c r="AX32" s="23">
        <v>5</v>
      </c>
      <c r="AY32" s="23"/>
      <c r="BA32" s="11">
        <v>5</v>
      </c>
      <c r="BB32" s="11">
        <v>5</v>
      </c>
      <c r="BC32" s="11"/>
      <c r="BE32" s="12">
        <v>5</v>
      </c>
      <c r="BF32" s="12">
        <v>5</v>
      </c>
      <c r="BG32" s="12">
        <v>5</v>
      </c>
      <c r="BH32" s="12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V32" s="25"/>
      <c r="BW32" s="25"/>
      <c r="BX32" s="25"/>
      <c r="BY32" s="25"/>
      <c r="BZ32" s="25">
        <v>1</v>
      </c>
      <c r="CA32" s="25"/>
      <c r="CB32" s="25"/>
      <c r="CC32" s="25"/>
      <c r="CD32" s="25"/>
      <c r="CE32" s="25"/>
    </row>
    <row r="33" spans="1:83" x14ac:dyDescent="0.3">
      <c r="A33">
        <v>23</v>
      </c>
      <c r="B33">
        <v>2</v>
      </c>
      <c r="C33">
        <v>2</v>
      </c>
      <c r="D33">
        <v>2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6">
        <v>0</v>
      </c>
      <c r="T33" s="16">
        <v>0</v>
      </c>
      <c r="U33" s="16">
        <v>0</v>
      </c>
      <c r="V33" s="16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8">
        <v>0</v>
      </c>
      <c r="AC33" s="18">
        <v>0</v>
      </c>
      <c r="AD33" s="18">
        <v>0</v>
      </c>
      <c r="AE33" s="21">
        <v>4</v>
      </c>
      <c r="AF33" s="21">
        <v>3</v>
      </c>
      <c r="AG33" s="21">
        <v>4</v>
      </c>
      <c r="AH33" s="21">
        <v>5</v>
      </c>
      <c r="AI33" s="21"/>
      <c r="AK33" s="19">
        <v>4</v>
      </c>
      <c r="AL33" s="19">
        <v>4</v>
      </c>
      <c r="AM33" s="19">
        <v>4</v>
      </c>
      <c r="AN33" s="19"/>
      <c r="AP33" s="22">
        <v>4</v>
      </c>
      <c r="AQ33" s="22">
        <v>4</v>
      </c>
      <c r="AR33" s="22">
        <v>4</v>
      </c>
      <c r="AS33" s="22"/>
      <c r="AU33" s="23">
        <v>4</v>
      </c>
      <c r="AV33" s="23">
        <v>4</v>
      </c>
      <c r="AW33" s="23">
        <v>4</v>
      </c>
      <c r="AX33" s="23">
        <v>4</v>
      </c>
      <c r="AY33" s="23"/>
      <c r="BA33" s="11">
        <v>4</v>
      </c>
      <c r="BB33" s="11">
        <v>4</v>
      </c>
      <c r="BC33" s="11"/>
      <c r="BE33" s="12">
        <v>4</v>
      </c>
      <c r="BF33" s="12">
        <v>4</v>
      </c>
      <c r="BG33" s="12">
        <v>4</v>
      </c>
      <c r="BH33" s="12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V33" s="25"/>
      <c r="BW33" s="25"/>
      <c r="BX33" s="25"/>
      <c r="BY33" s="25"/>
      <c r="BZ33" s="25"/>
      <c r="CA33" s="25"/>
      <c r="CB33" s="25"/>
      <c r="CC33" s="25"/>
      <c r="CD33" s="25"/>
      <c r="CE33" s="25"/>
    </row>
    <row r="34" spans="1:83" x14ac:dyDescent="0.3">
      <c r="A34">
        <v>24</v>
      </c>
      <c r="B34">
        <v>2</v>
      </c>
      <c r="C34">
        <v>2</v>
      </c>
      <c r="D34">
        <v>2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6">
        <v>0</v>
      </c>
      <c r="T34" s="16">
        <v>0</v>
      </c>
      <c r="U34" s="16">
        <v>0</v>
      </c>
      <c r="V34" s="16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8">
        <v>0</v>
      </c>
      <c r="AC34" s="18">
        <v>0</v>
      </c>
      <c r="AD34" s="18">
        <v>0</v>
      </c>
      <c r="AE34" s="21">
        <v>4</v>
      </c>
      <c r="AF34" s="21">
        <v>4</v>
      </c>
      <c r="AG34" s="21">
        <v>4</v>
      </c>
      <c r="AH34" s="21">
        <v>4</v>
      </c>
      <c r="AI34" s="21"/>
      <c r="AK34" s="19">
        <v>4</v>
      </c>
      <c r="AL34" s="19">
        <v>4</v>
      </c>
      <c r="AM34" s="19">
        <v>4</v>
      </c>
      <c r="AN34" s="19"/>
      <c r="AP34" s="22">
        <v>4</v>
      </c>
      <c r="AQ34" s="22">
        <v>4</v>
      </c>
      <c r="AR34" s="22">
        <v>4</v>
      </c>
      <c r="AS34" s="22"/>
      <c r="AU34" s="23">
        <v>4</v>
      </c>
      <c r="AV34" s="23">
        <v>4</v>
      </c>
      <c r="AW34" s="23">
        <v>4</v>
      </c>
      <c r="AX34" s="23">
        <v>3</v>
      </c>
      <c r="AY34" s="23"/>
      <c r="BA34" s="11">
        <v>5</v>
      </c>
      <c r="BB34" s="11">
        <v>5</v>
      </c>
      <c r="BC34" s="11"/>
      <c r="BE34" s="12">
        <v>5</v>
      </c>
      <c r="BF34" s="12">
        <v>5</v>
      </c>
      <c r="BG34" s="12">
        <v>4</v>
      </c>
      <c r="BH34" s="12"/>
      <c r="BK34" s="24"/>
      <c r="BL34" s="24"/>
      <c r="BM34" s="24"/>
      <c r="BN34" s="24"/>
      <c r="BO34" s="24"/>
      <c r="BP34" s="24"/>
      <c r="BQ34" s="24"/>
      <c r="BR34" s="24"/>
      <c r="BS34" s="24">
        <v>1</v>
      </c>
      <c r="BT34" s="24">
        <v>1</v>
      </c>
      <c r="BV34" s="25"/>
      <c r="BW34" s="25"/>
      <c r="BX34" s="25">
        <v>1</v>
      </c>
      <c r="BY34" s="25">
        <v>1</v>
      </c>
      <c r="BZ34" s="25"/>
      <c r="CA34" s="25">
        <v>1</v>
      </c>
      <c r="CB34" s="25">
        <v>1</v>
      </c>
      <c r="CC34" s="25"/>
      <c r="CD34" s="25"/>
      <c r="CE34" s="25"/>
    </row>
    <row r="35" spans="1:83" x14ac:dyDescent="0.3">
      <c r="A35">
        <v>25</v>
      </c>
      <c r="B35">
        <v>2</v>
      </c>
      <c r="C35">
        <v>1</v>
      </c>
      <c r="D35">
        <v>1</v>
      </c>
      <c r="H35" s="15">
        <v>5</v>
      </c>
      <c r="I35" s="15">
        <v>5</v>
      </c>
      <c r="J35" s="15">
        <v>5</v>
      </c>
      <c r="K35" s="15">
        <v>5</v>
      </c>
      <c r="L35" s="15">
        <v>4</v>
      </c>
      <c r="M35" s="15">
        <v>4</v>
      </c>
      <c r="N35" s="15">
        <v>5</v>
      </c>
      <c r="O35" s="15">
        <v>5</v>
      </c>
      <c r="P35" s="15">
        <v>4</v>
      </c>
      <c r="Q35" s="15">
        <v>5</v>
      </c>
      <c r="R35" s="15">
        <v>4</v>
      </c>
      <c r="S35" s="16">
        <v>0</v>
      </c>
      <c r="T35" s="16">
        <v>0</v>
      </c>
      <c r="U35" s="16">
        <v>0</v>
      </c>
      <c r="V35" s="16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4</v>
      </c>
      <c r="AB35" s="18">
        <v>4</v>
      </c>
      <c r="AC35" s="18">
        <v>5</v>
      </c>
      <c r="AD35" s="18">
        <v>5</v>
      </c>
      <c r="AE35" s="21">
        <v>0</v>
      </c>
      <c r="AF35" s="21">
        <v>0</v>
      </c>
      <c r="AG35" s="21">
        <v>0</v>
      </c>
      <c r="AH35" s="21">
        <v>0</v>
      </c>
      <c r="AI35" s="21"/>
      <c r="AK35" s="19">
        <v>4</v>
      </c>
      <c r="AL35" s="19">
        <v>5</v>
      </c>
      <c r="AM35" s="19">
        <v>5</v>
      </c>
      <c r="AN35" s="19"/>
      <c r="AP35" s="22">
        <v>4</v>
      </c>
      <c r="AQ35" s="22">
        <v>4</v>
      </c>
      <c r="AR35" s="22">
        <v>4</v>
      </c>
      <c r="AS35" s="22"/>
      <c r="AU35" s="23">
        <v>5</v>
      </c>
      <c r="AV35" s="23">
        <v>5</v>
      </c>
      <c r="AW35" s="23">
        <v>5</v>
      </c>
      <c r="AX35" s="23">
        <v>5</v>
      </c>
      <c r="AY35" s="23"/>
      <c r="BA35" s="11">
        <v>5</v>
      </c>
      <c r="BB35" s="11">
        <v>5</v>
      </c>
      <c r="BC35" s="11"/>
      <c r="BE35" s="12">
        <v>5</v>
      </c>
      <c r="BF35" s="12">
        <v>5</v>
      </c>
      <c r="BG35" s="12">
        <v>5</v>
      </c>
      <c r="BH35" s="12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V35" s="25"/>
      <c r="BW35" s="25"/>
      <c r="BX35" s="25"/>
      <c r="BY35" s="25"/>
      <c r="BZ35" s="25"/>
      <c r="CA35" s="25"/>
      <c r="CB35" s="25"/>
      <c r="CC35" s="25"/>
      <c r="CD35" s="25"/>
      <c r="CE35" s="25"/>
    </row>
    <row r="36" spans="1:83" x14ac:dyDescent="0.3">
      <c r="A36">
        <v>26</v>
      </c>
      <c r="B36">
        <v>2</v>
      </c>
      <c r="C36">
        <v>1</v>
      </c>
      <c r="D36">
        <v>3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6">
        <v>0</v>
      </c>
      <c r="T36" s="16">
        <v>0</v>
      </c>
      <c r="U36" s="16">
        <v>0</v>
      </c>
      <c r="V36" s="16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8">
        <v>0</v>
      </c>
      <c r="AC36" s="18">
        <v>0</v>
      </c>
      <c r="AD36" s="18">
        <v>0</v>
      </c>
      <c r="AE36" s="21">
        <v>0</v>
      </c>
      <c r="AF36" s="21">
        <v>0</v>
      </c>
      <c r="AG36" s="21">
        <v>0</v>
      </c>
      <c r="AH36" s="21">
        <v>0</v>
      </c>
      <c r="AI36" s="21"/>
      <c r="AK36" s="19">
        <v>5</v>
      </c>
      <c r="AL36" s="19">
        <v>5</v>
      </c>
      <c r="AM36" s="19">
        <v>5</v>
      </c>
      <c r="AN36" s="19"/>
      <c r="AP36" s="22">
        <v>5</v>
      </c>
      <c r="AQ36" s="22">
        <v>5</v>
      </c>
      <c r="AR36" s="22">
        <v>2</v>
      </c>
      <c r="AS36" s="22"/>
      <c r="AU36" s="23">
        <v>5</v>
      </c>
      <c r="AV36" s="23">
        <v>5</v>
      </c>
      <c r="AW36" s="23">
        <v>5</v>
      </c>
      <c r="AX36" s="23">
        <v>5</v>
      </c>
      <c r="AY36" s="23"/>
      <c r="BA36" s="11">
        <v>5</v>
      </c>
      <c r="BB36" s="11">
        <v>5</v>
      </c>
      <c r="BC36" s="11"/>
      <c r="BE36" s="12">
        <v>5</v>
      </c>
      <c r="BF36" s="12">
        <v>5</v>
      </c>
      <c r="BG36" s="12">
        <v>5</v>
      </c>
      <c r="BH36" s="12"/>
      <c r="BK36" s="24"/>
      <c r="BL36" s="24"/>
      <c r="BM36" s="24">
        <v>1</v>
      </c>
      <c r="BN36" s="24"/>
      <c r="BO36" s="24">
        <v>1</v>
      </c>
      <c r="BP36" s="24"/>
      <c r="BQ36" s="24"/>
      <c r="BR36" s="24"/>
      <c r="BS36" s="24"/>
      <c r="BT36" s="24"/>
      <c r="BV36" s="25">
        <v>1</v>
      </c>
      <c r="BW36" s="25">
        <v>1</v>
      </c>
      <c r="BX36" s="25">
        <v>1</v>
      </c>
      <c r="BY36" s="25"/>
      <c r="BZ36" s="25">
        <v>1</v>
      </c>
      <c r="CA36" s="25"/>
      <c r="CB36" s="25">
        <v>1</v>
      </c>
      <c r="CC36" s="25">
        <v>1</v>
      </c>
      <c r="CD36" s="25">
        <v>1</v>
      </c>
      <c r="CE36" s="25"/>
    </row>
    <row r="37" spans="1:83" x14ac:dyDescent="0.3">
      <c r="A37">
        <v>27</v>
      </c>
      <c r="B37">
        <v>2</v>
      </c>
      <c r="C37">
        <v>1</v>
      </c>
      <c r="D37">
        <v>2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6">
        <v>0</v>
      </c>
      <c r="T37" s="16">
        <v>0</v>
      </c>
      <c r="U37" s="16">
        <v>0</v>
      </c>
      <c r="V37" s="16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8">
        <v>0</v>
      </c>
      <c r="AC37" s="18">
        <v>0</v>
      </c>
      <c r="AD37" s="18">
        <v>0</v>
      </c>
      <c r="AE37" s="21">
        <v>3</v>
      </c>
      <c r="AF37" s="21">
        <v>3</v>
      </c>
      <c r="AG37" s="21">
        <v>3</v>
      </c>
      <c r="AH37" s="21">
        <v>3</v>
      </c>
      <c r="AI37" s="21"/>
      <c r="AK37" s="19">
        <v>3</v>
      </c>
      <c r="AL37" s="19">
        <v>4</v>
      </c>
      <c r="AM37" s="19">
        <v>4</v>
      </c>
      <c r="AN37" s="19"/>
      <c r="AP37" s="22">
        <v>4</v>
      </c>
      <c r="AQ37" s="22">
        <v>4</v>
      </c>
      <c r="AR37" s="22">
        <v>3</v>
      </c>
      <c r="AS37" s="22"/>
      <c r="AU37" s="23">
        <v>4</v>
      </c>
      <c r="AV37" s="23">
        <v>4</v>
      </c>
      <c r="AW37" s="23">
        <v>4</v>
      </c>
      <c r="AX37" s="23">
        <v>4</v>
      </c>
      <c r="AY37" s="23"/>
      <c r="BA37" s="11">
        <v>4</v>
      </c>
      <c r="BB37" s="11">
        <v>4</v>
      </c>
      <c r="BC37" s="11"/>
      <c r="BE37" s="12">
        <v>4</v>
      </c>
      <c r="BF37" s="12">
        <v>4</v>
      </c>
      <c r="BG37" s="12">
        <v>4</v>
      </c>
      <c r="BH37" s="12"/>
      <c r="BK37" s="24"/>
      <c r="BL37" s="24"/>
      <c r="BM37" s="24"/>
      <c r="BN37" s="24">
        <v>1</v>
      </c>
      <c r="BO37" s="24"/>
      <c r="BP37" s="24"/>
      <c r="BQ37" s="24"/>
      <c r="BR37" s="24"/>
      <c r="BS37" s="24"/>
      <c r="BT37" s="24"/>
      <c r="BV37" s="25"/>
      <c r="BW37" s="25"/>
      <c r="BX37" s="25"/>
      <c r="BY37" s="25">
        <v>1</v>
      </c>
      <c r="BZ37" s="25"/>
      <c r="CA37" s="25"/>
      <c r="CB37" s="25"/>
      <c r="CC37" s="25"/>
      <c r="CD37" s="25"/>
      <c r="CE37" s="25"/>
    </row>
    <row r="38" spans="1:83" x14ac:dyDescent="0.3">
      <c r="A38">
        <v>28</v>
      </c>
      <c r="B38">
        <v>2</v>
      </c>
      <c r="C38">
        <v>1</v>
      </c>
      <c r="D38">
        <v>3</v>
      </c>
      <c r="H38" s="15">
        <v>4</v>
      </c>
      <c r="I38" s="15">
        <v>4</v>
      </c>
      <c r="J38" s="15">
        <v>4</v>
      </c>
      <c r="K38" s="15">
        <v>4</v>
      </c>
      <c r="L38" s="15">
        <v>4</v>
      </c>
      <c r="M38" s="15">
        <v>4</v>
      </c>
      <c r="N38" s="15">
        <v>4</v>
      </c>
      <c r="O38" s="15">
        <v>4</v>
      </c>
      <c r="P38" s="15">
        <v>0</v>
      </c>
      <c r="Q38" s="15">
        <v>0</v>
      </c>
      <c r="R38" s="15">
        <v>0</v>
      </c>
      <c r="S38" s="16">
        <v>5</v>
      </c>
      <c r="T38" s="16">
        <v>4</v>
      </c>
      <c r="U38" s="16">
        <v>4</v>
      </c>
      <c r="V38" s="16">
        <v>4</v>
      </c>
      <c r="W38" s="17">
        <v>4</v>
      </c>
      <c r="X38" s="17">
        <v>4</v>
      </c>
      <c r="Y38" s="17">
        <v>4</v>
      </c>
      <c r="Z38" s="17">
        <v>4</v>
      </c>
      <c r="AA38" s="17">
        <v>5</v>
      </c>
      <c r="AB38" s="18">
        <v>5</v>
      </c>
      <c r="AC38" s="18">
        <v>5</v>
      </c>
      <c r="AD38" s="18">
        <v>4</v>
      </c>
      <c r="AE38" s="21">
        <v>4</v>
      </c>
      <c r="AF38" s="21">
        <v>4</v>
      </c>
      <c r="AG38" s="21">
        <v>4</v>
      </c>
      <c r="AH38" s="21">
        <v>4</v>
      </c>
      <c r="AI38" s="21"/>
      <c r="AK38" s="19">
        <v>3</v>
      </c>
      <c r="AL38" s="19">
        <v>4</v>
      </c>
      <c r="AM38" s="19">
        <v>4</v>
      </c>
      <c r="AN38" s="19"/>
      <c r="AP38" s="22">
        <v>4</v>
      </c>
      <c r="AQ38" s="22">
        <v>4</v>
      </c>
      <c r="AR38" s="22">
        <v>3</v>
      </c>
      <c r="AS38" s="22"/>
      <c r="AU38" s="23">
        <v>4</v>
      </c>
      <c r="AV38" s="23">
        <v>4</v>
      </c>
      <c r="AW38" s="23">
        <v>4</v>
      </c>
      <c r="AX38" s="23">
        <v>4</v>
      </c>
      <c r="AY38" s="23"/>
      <c r="BA38" s="11">
        <v>5</v>
      </c>
      <c r="BB38" s="11">
        <v>5</v>
      </c>
      <c r="BC38" s="11"/>
      <c r="BE38" s="12">
        <v>5</v>
      </c>
      <c r="BF38" s="12">
        <v>5</v>
      </c>
      <c r="BG38" s="12">
        <v>4</v>
      </c>
      <c r="BH38" s="12"/>
      <c r="BK38" s="24"/>
      <c r="BL38" s="24"/>
      <c r="BM38" s="24"/>
      <c r="BN38" s="24"/>
      <c r="BO38" s="24"/>
      <c r="BP38" s="24"/>
      <c r="BQ38" s="24">
        <v>1</v>
      </c>
      <c r="BR38" s="24">
        <v>1</v>
      </c>
      <c r="BS38" s="24"/>
      <c r="BT38" s="24"/>
      <c r="BV38" s="25"/>
      <c r="BW38" s="25"/>
      <c r="BX38" s="25"/>
      <c r="BY38" s="25">
        <v>1</v>
      </c>
      <c r="BZ38" s="25">
        <v>1</v>
      </c>
      <c r="CA38" s="25"/>
      <c r="CB38" s="25"/>
      <c r="CC38" s="25"/>
      <c r="CD38" s="25">
        <v>1</v>
      </c>
      <c r="CE38" s="25"/>
    </row>
    <row r="39" spans="1:83" x14ac:dyDescent="0.3">
      <c r="A39">
        <v>29</v>
      </c>
      <c r="B39">
        <v>2</v>
      </c>
      <c r="C39">
        <v>2</v>
      </c>
      <c r="D39">
        <v>2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6">
        <v>0</v>
      </c>
      <c r="T39" s="16">
        <v>0</v>
      </c>
      <c r="U39" s="16">
        <v>0</v>
      </c>
      <c r="V39" s="16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8">
        <v>0</v>
      </c>
      <c r="AC39" s="18">
        <v>0</v>
      </c>
      <c r="AD39" s="18">
        <v>0</v>
      </c>
      <c r="AE39" s="21">
        <v>4</v>
      </c>
      <c r="AF39" s="21">
        <v>4</v>
      </c>
      <c r="AG39" s="21">
        <v>4</v>
      </c>
      <c r="AH39" s="21">
        <v>4</v>
      </c>
      <c r="AI39" s="21"/>
      <c r="AK39" s="19">
        <v>3</v>
      </c>
      <c r="AL39" s="19">
        <v>5</v>
      </c>
      <c r="AM39" s="19">
        <v>5</v>
      </c>
      <c r="AN39" s="19"/>
      <c r="AP39" s="22">
        <v>4</v>
      </c>
      <c r="AQ39" s="22">
        <v>4</v>
      </c>
      <c r="AR39" s="22">
        <v>3</v>
      </c>
      <c r="AS39" s="22"/>
      <c r="AU39" s="23">
        <v>4</v>
      </c>
      <c r="AV39" s="23">
        <v>4</v>
      </c>
      <c r="AW39" s="23">
        <v>4</v>
      </c>
      <c r="AX39" s="23">
        <v>4</v>
      </c>
      <c r="AY39" s="23"/>
      <c r="BA39" s="11">
        <v>5</v>
      </c>
      <c r="BB39" s="11">
        <v>4</v>
      </c>
      <c r="BC39" s="11"/>
      <c r="BE39" s="12">
        <v>5</v>
      </c>
      <c r="BF39" s="12">
        <v>5</v>
      </c>
      <c r="BG39" s="12">
        <v>5</v>
      </c>
      <c r="BH39" s="12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V39" s="25">
        <v>1</v>
      </c>
      <c r="BW39" s="25">
        <v>1</v>
      </c>
      <c r="BX39" s="25"/>
      <c r="BY39" s="25"/>
      <c r="BZ39" s="25"/>
      <c r="CA39" s="25"/>
      <c r="CB39" s="25"/>
      <c r="CC39" s="25"/>
      <c r="CD39" s="25"/>
      <c r="CE39" s="25">
        <v>1</v>
      </c>
    </row>
    <row r="40" spans="1:83" x14ac:dyDescent="0.3">
      <c r="A40">
        <v>30</v>
      </c>
      <c r="B40">
        <v>2</v>
      </c>
      <c r="C40">
        <v>2</v>
      </c>
      <c r="D40">
        <v>2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6">
        <v>0</v>
      </c>
      <c r="T40" s="16">
        <v>0</v>
      </c>
      <c r="U40" s="16">
        <v>0</v>
      </c>
      <c r="V40" s="16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8">
        <v>0</v>
      </c>
      <c r="AC40" s="18">
        <v>0</v>
      </c>
      <c r="AD40" s="18">
        <v>0</v>
      </c>
      <c r="AE40" s="21">
        <v>4</v>
      </c>
      <c r="AF40" s="21">
        <v>3</v>
      </c>
      <c r="AG40" s="21">
        <v>3</v>
      </c>
      <c r="AH40" s="21">
        <v>3</v>
      </c>
      <c r="AI40" s="21"/>
      <c r="AK40" s="19">
        <v>3</v>
      </c>
      <c r="AL40" s="19">
        <v>3</v>
      </c>
      <c r="AM40" s="19">
        <v>3</v>
      </c>
      <c r="AN40" s="19"/>
      <c r="AP40" s="22">
        <v>4</v>
      </c>
      <c r="AQ40" s="22">
        <v>4</v>
      </c>
      <c r="AR40" s="22">
        <v>4</v>
      </c>
      <c r="AS40" s="22"/>
      <c r="AU40" s="23">
        <v>4</v>
      </c>
      <c r="AV40" s="23">
        <v>4</v>
      </c>
      <c r="AW40" s="23">
        <v>3</v>
      </c>
      <c r="AX40" s="23">
        <v>3</v>
      </c>
      <c r="AY40" s="23"/>
      <c r="BA40" s="11">
        <v>3</v>
      </c>
      <c r="BB40" s="11">
        <v>4</v>
      </c>
      <c r="BC40" s="11"/>
      <c r="BE40" s="12">
        <v>4</v>
      </c>
      <c r="BF40" s="12">
        <v>4</v>
      </c>
      <c r="BG40" s="12">
        <v>4</v>
      </c>
      <c r="BH40" s="12"/>
      <c r="BK40" s="24"/>
      <c r="BL40" s="24"/>
      <c r="BM40" s="24"/>
      <c r="BN40" s="24">
        <v>1</v>
      </c>
      <c r="BO40" s="24"/>
      <c r="BP40" s="24"/>
      <c r="BQ40" s="24"/>
      <c r="BR40" s="24"/>
      <c r="BS40" s="24"/>
      <c r="BT40" s="24"/>
      <c r="BV40" s="25"/>
      <c r="BW40" s="25"/>
      <c r="BX40" s="25"/>
      <c r="BY40" s="25"/>
      <c r="BZ40" s="25">
        <v>1</v>
      </c>
      <c r="CA40" s="25"/>
      <c r="CB40" s="25"/>
      <c r="CC40" s="25"/>
      <c r="CD40" s="25"/>
      <c r="CE40" s="25"/>
    </row>
    <row r="41" spans="1:83" x14ac:dyDescent="0.3">
      <c r="A41">
        <v>31</v>
      </c>
      <c r="B41">
        <v>2</v>
      </c>
      <c r="C41">
        <v>2</v>
      </c>
      <c r="D41">
        <v>1</v>
      </c>
      <c r="H41" s="15">
        <v>5</v>
      </c>
      <c r="I41" s="15">
        <v>3</v>
      </c>
      <c r="J41" s="15">
        <v>4</v>
      </c>
      <c r="K41" s="15">
        <v>5</v>
      </c>
      <c r="L41" s="15">
        <v>5</v>
      </c>
      <c r="M41" s="15">
        <v>4</v>
      </c>
      <c r="N41" s="15">
        <v>5</v>
      </c>
      <c r="O41" s="15">
        <v>4</v>
      </c>
      <c r="P41" s="15">
        <v>4</v>
      </c>
      <c r="Q41" s="15">
        <v>5</v>
      </c>
      <c r="R41" s="15">
        <v>3</v>
      </c>
      <c r="S41" s="16">
        <v>0</v>
      </c>
      <c r="T41" s="16">
        <v>0</v>
      </c>
      <c r="U41" s="16">
        <v>0</v>
      </c>
      <c r="V41" s="16">
        <v>0</v>
      </c>
      <c r="W41" s="17">
        <v>4</v>
      </c>
      <c r="X41" s="17">
        <v>4</v>
      </c>
      <c r="Y41" s="17">
        <v>4</v>
      </c>
      <c r="Z41" s="17">
        <v>4</v>
      </c>
      <c r="AA41" s="17">
        <v>5</v>
      </c>
      <c r="AB41" s="18">
        <v>4</v>
      </c>
      <c r="AC41" s="18">
        <v>5</v>
      </c>
      <c r="AD41" s="18">
        <v>4</v>
      </c>
      <c r="AE41" s="21">
        <v>0</v>
      </c>
      <c r="AF41" s="21">
        <v>0</v>
      </c>
      <c r="AG41" s="21">
        <v>0</v>
      </c>
      <c r="AH41" s="21">
        <v>0</v>
      </c>
      <c r="AI41" s="21"/>
      <c r="AK41" s="19">
        <v>4</v>
      </c>
      <c r="AL41" s="19">
        <v>5</v>
      </c>
      <c r="AM41" s="19">
        <v>5</v>
      </c>
      <c r="AN41" s="19"/>
      <c r="AP41" s="22">
        <v>5</v>
      </c>
      <c r="AQ41" s="22">
        <v>5</v>
      </c>
      <c r="AR41" s="22">
        <v>3</v>
      </c>
      <c r="AS41" s="22"/>
      <c r="AU41" s="23">
        <v>5</v>
      </c>
      <c r="AV41" s="23">
        <v>5</v>
      </c>
      <c r="AW41" s="23">
        <v>4</v>
      </c>
      <c r="AX41" s="23">
        <v>5</v>
      </c>
      <c r="AY41" s="23"/>
      <c r="BA41" s="11">
        <v>5</v>
      </c>
      <c r="BB41" s="11">
        <v>5</v>
      </c>
      <c r="BC41" s="11"/>
      <c r="BE41" s="12">
        <v>4</v>
      </c>
      <c r="BF41" s="12">
        <v>4</v>
      </c>
      <c r="BG41" s="12">
        <v>4</v>
      </c>
      <c r="BH41" s="12"/>
      <c r="BK41" s="24"/>
      <c r="BL41" s="24"/>
      <c r="BM41" s="24"/>
      <c r="BN41" s="24"/>
      <c r="BO41" s="24"/>
      <c r="BP41" s="24"/>
      <c r="BQ41" s="24">
        <v>1</v>
      </c>
      <c r="BR41" s="24"/>
      <c r="BS41" s="24"/>
      <c r="BT41" s="24"/>
      <c r="BV41" s="25"/>
      <c r="BW41" s="25"/>
      <c r="BX41" s="25"/>
      <c r="BY41" s="25"/>
      <c r="BZ41" s="25"/>
      <c r="CA41" s="25"/>
      <c r="CB41" s="25"/>
      <c r="CC41" s="25"/>
      <c r="CD41" s="25">
        <v>1</v>
      </c>
      <c r="CE41" s="25"/>
    </row>
    <row r="42" spans="1:83" x14ac:dyDescent="0.3">
      <c r="A42">
        <v>32</v>
      </c>
      <c r="B42">
        <v>2</v>
      </c>
      <c r="C42">
        <v>2</v>
      </c>
      <c r="D42">
        <v>1</v>
      </c>
      <c r="H42" s="15">
        <v>5</v>
      </c>
      <c r="I42" s="15">
        <v>4</v>
      </c>
      <c r="J42" s="15">
        <v>4</v>
      </c>
      <c r="K42" s="15">
        <v>5</v>
      </c>
      <c r="L42" s="15">
        <v>5</v>
      </c>
      <c r="M42" s="15">
        <v>5</v>
      </c>
      <c r="N42" s="15">
        <v>5</v>
      </c>
      <c r="O42" s="15">
        <v>3</v>
      </c>
      <c r="P42" s="15">
        <v>3</v>
      </c>
      <c r="Q42" s="15">
        <v>3</v>
      </c>
      <c r="R42" s="15">
        <v>3</v>
      </c>
      <c r="S42" s="16">
        <v>0</v>
      </c>
      <c r="T42" s="16">
        <v>0</v>
      </c>
      <c r="U42" s="16">
        <v>0</v>
      </c>
      <c r="V42" s="16">
        <v>0</v>
      </c>
      <c r="W42" s="17">
        <v>5</v>
      </c>
      <c r="X42" s="17">
        <v>5</v>
      </c>
      <c r="Y42" s="17">
        <v>0</v>
      </c>
      <c r="Z42" s="17">
        <v>0</v>
      </c>
      <c r="AA42" s="17">
        <v>0</v>
      </c>
      <c r="AB42" s="18">
        <v>2</v>
      </c>
      <c r="AC42" s="18">
        <v>5</v>
      </c>
      <c r="AD42" s="18">
        <v>0</v>
      </c>
      <c r="AE42" s="21">
        <v>0</v>
      </c>
      <c r="AF42" s="21">
        <v>0</v>
      </c>
      <c r="AG42" s="21">
        <v>0</v>
      </c>
      <c r="AH42" s="21">
        <v>0</v>
      </c>
      <c r="AI42" s="21"/>
      <c r="AK42" s="19">
        <v>5</v>
      </c>
      <c r="AL42" s="19">
        <v>5</v>
      </c>
      <c r="AM42" s="19">
        <v>5</v>
      </c>
      <c r="AN42" s="19"/>
      <c r="AP42" s="22">
        <v>4</v>
      </c>
      <c r="AQ42" s="22">
        <v>5</v>
      </c>
      <c r="AR42" s="22">
        <v>4</v>
      </c>
      <c r="AS42" s="22"/>
      <c r="AU42" s="23">
        <v>5</v>
      </c>
      <c r="AV42" s="23">
        <v>5</v>
      </c>
      <c r="AW42" s="23">
        <v>5</v>
      </c>
      <c r="AX42" s="23">
        <v>5</v>
      </c>
      <c r="AY42" s="23"/>
      <c r="BA42" s="11">
        <v>5</v>
      </c>
      <c r="BB42" s="11">
        <v>5</v>
      </c>
      <c r="BC42" s="11"/>
      <c r="BE42" s="12">
        <v>4</v>
      </c>
      <c r="BF42" s="12">
        <v>5</v>
      </c>
      <c r="BG42" s="12">
        <v>4</v>
      </c>
      <c r="BH42" s="12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V42" s="25">
        <v>1</v>
      </c>
      <c r="BW42" s="25"/>
      <c r="BX42" s="25"/>
      <c r="BY42" s="25"/>
      <c r="BZ42" s="25"/>
      <c r="CA42" s="25"/>
      <c r="CB42" s="25"/>
      <c r="CC42" s="25">
        <v>1</v>
      </c>
      <c r="CD42" s="25">
        <v>1</v>
      </c>
      <c r="CE42" s="25">
        <v>1</v>
      </c>
    </row>
    <row r="43" spans="1:83" x14ac:dyDescent="0.3">
      <c r="A43">
        <v>33</v>
      </c>
      <c r="B43">
        <v>2</v>
      </c>
      <c r="C43">
        <v>1</v>
      </c>
      <c r="D43">
        <v>3</v>
      </c>
      <c r="H43" s="15">
        <v>5</v>
      </c>
      <c r="I43" s="15">
        <v>4</v>
      </c>
      <c r="J43" s="15">
        <v>4</v>
      </c>
      <c r="K43" s="15">
        <v>5</v>
      </c>
      <c r="L43" s="15">
        <v>5</v>
      </c>
      <c r="M43" s="15">
        <v>5</v>
      </c>
      <c r="N43" s="15">
        <v>5</v>
      </c>
      <c r="O43" s="15">
        <v>5</v>
      </c>
      <c r="P43" s="15">
        <v>4</v>
      </c>
      <c r="Q43" s="15">
        <v>4</v>
      </c>
      <c r="R43" s="15">
        <v>0</v>
      </c>
      <c r="S43" s="16">
        <v>5</v>
      </c>
      <c r="T43" s="16">
        <v>5</v>
      </c>
      <c r="U43" s="16">
        <v>5</v>
      </c>
      <c r="V43" s="16">
        <v>5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8">
        <v>0</v>
      </c>
      <c r="AC43" s="18">
        <v>0</v>
      </c>
      <c r="AD43" s="18">
        <v>0</v>
      </c>
      <c r="AE43" s="21">
        <v>4</v>
      </c>
      <c r="AF43" s="21">
        <v>3</v>
      </c>
      <c r="AG43" s="21">
        <v>3</v>
      </c>
      <c r="AH43" s="21">
        <v>5</v>
      </c>
      <c r="AI43" s="21"/>
      <c r="AK43" s="19">
        <v>4</v>
      </c>
      <c r="AL43" s="19">
        <v>5</v>
      </c>
      <c r="AM43" s="19">
        <v>4</v>
      </c>
      <c r="AN43" s="19"/>
      <c r="AP43" s="22">
        <v>5</v>
      </c>
      <c r="AQ43" s="22">
        <v>5</v>
      </c>
      <c r="AR43" s="22">
        <v>3</v>
      </c>
      <c r="AS43" s="22"/>
      <c r="AU43" s="23">
        <v>5</v>
      </c>
      <c r="AV43" s="23">
        <v>5</v>
      </c>
      <c r="AW43" s="23">
        <v>5</v>
      </c>
      <c r="AX43" s="23">
        <v>5</v>
      </c>
      <c r="AY43" s="23"/>
      <c r="BA43" s="11">
        <v>5</v>
      </c>
      <c r="BB43" s="11">
        <v>5</v>
      </c>
      <c r="BC43" s="11"/>
      <c r="BE43" s="12">
        <v>5</v>
      </c>
      <c r="BF43" s="12">
        <v>5</v>
      </c>
      <c r="BG43" s="12">
        <v>5</v>
      </c>
      <c r="BH43" s="12"/>
      <c r="BK43" s="24"/>
      <c r="BL43" s="24"/>
      <c r="BM43" s="24"/>
      <c r="BN43" s="24"/>
      <c r="BO43" s="24"/>
      <c r="BP43" s="24"/>
      <c r="BQ43" s="24"/>
      <c r="BR43" s="24"/>
      <c r="BS43" s="24"/>
      <c r="BT43" s="24">
        <v>1</v>
      </c>
      <c r="BV43" s="25"/>
      <c r="BW43" s="25"/>
      <c r="BX43" s="25"/>
      <c r="BY43" s="25"/>
      <c r="BZ43" s="25"/>
      <c r="CA43" s="25"/>
      <c r="CB43" s="25">
        <v>1</v>
      </c>
      <c r="CC43" s="25"/>
      <c r="CD43" s="25"/>
      <c r="CE43" s="25"/>
    </row>
    <row r="44" spans="1:83" x14ac:dyDescent="0.3">
      <c r="A44">
        <v>34</v>
      </c>
      <c r="B44">
        <v>2</v>
      </c>
      <c r="C44">
        <v>2</v>
      </c>
      <c r="D44">
        <v>3</v>
      </c>
      <c r="H44" s="15">
        <v>3</v>
      </c>
      <c r="I44" s="15">
        <v>3</v>
      </c>
      <c r="J44" s="15">
        <v>3</v>
      </c>
      <c r="K44" s="15">
        <v>4</v>
      </c>
      <c r="L44" s="15">
        <v>3</v>
      </c>
      <c r="M44" s="15">
        <v>4</v>
      </c>
      <c r="N44" s="15">
        <v>4</v>
      </c>
      <c r="O44" s="15">
        <v>3</v>
      </c>
      <c r="P44" s="15">
        <v>0</v>
      </c>
      <c r="Q44" s="15">
        <v>0</v>
      </c>
      <c r="R44" s="15">
        <v>0</v>
      </c>
      <c r="S44" s="16">
        <v>3</v>
      </c>
      <c r="T44" s="16">
        <v>3</v>
      </c>
      <c r="U44" s="16">
        <v>3</v>
      </c>
      <c r="V44" s="16">
        <v>0</v>
      </c>
      <c r="W44" s="17">
        <v>3</v>
      </c>
      <c r="X44" s="17">
        <v>3</v>
      </c>
      <c r="Y44" s="17">
        <v>3</v>
      </c>
      <c r="Z44" s="17">
        <v>3</v>
      </c>
      <c r="AA44" s="17">
        <v>4</v>
      </c>
      <c r="AB44" s="18">
        <v>4</v>
      </c>
      <c r="AC44" s="18">
        <v>4</v>
      </c>
      <c r="AD44" s="18">
        <v>3</v>
      </c>
      <c r="AE44" s="21">
        <v>4</v>
      </c>
      <c r="AF44" s="21">
        <v>4</v>
      </c>
      <c r="AG44" s="21">
        <v>4</v>
      </c>
      <c r="AH44" s="21">
        <v>0</v>
      </c>
      <c r="AI44" s="21"/>
      <c r="AK44" s="19">
        <v>3</v>
      </c>
      <c r="AL44" s="19">
        <v>4</v>
      </c>
      <c r="AM44" s="19">
        <v>3</v>
      </c>
      <c r="AN44" s="19"/>
      <c r="AP44" s="22">
        <v>3</v>
      </c>
      <c r="AQ44" s="22">
        <v>3</v>
      </c>
      <c r="AR44" s="22">
        <v>3</v>
      </c>
      <c r="AS44" s="22"/>
      <c r="AU44" s="23">
        <v>4</v>
      </c>
      <c r="AV44" s="23">
        <v>4</v>
      </c>
      <c r="AW44" s="23">
        <v>4</v>
      </c>
      <c r="AX44" s="23">
        <v>4</v>
      </c>
      <c r="AY44" s="23"/>
      <c r="BA44" s="11">
        <v>4</v>
      </c>
      <c r="BB44" s="11">
        <v>4</v>
      </c>
      <c r="BC44" s="11"/>
      <c r="BE44" s="12">
        <v>4</v>
      </c>
      <c r="BF44" s="12">
        <v>4</v>
      </c>
      <c r="BG44" s="12">
        <v>4</v>
      </c>
      <c r="BH44" s="12"/>
      <c r="BK44" s="24"/>
      <c r="BL44" s="24"/>
      <c r="BM44" s="24"/>
      <c r="BN44" s="24"/>
      <c r="BO44" s="24"/>
      <c r="BP44" s="24"/>
      <c r="BQ44" s="24"/>
      <c r="BR44" s="24"/>
      <c r="BS44" s="24"/>
      <c r="BT44" s="24">
        <v>1</v>
      </c>
      <c r="BV44" s="25"/>
      <c r="BW44" s="25">
        <v>1</v>
      </c>
      <c r="BX44" s="25">
        <v>1</v>
      </c>
      <c r="BY44" s="25"/>
      <c r="BZ44" s="25"/>
      <c r="CA44" s="25">
        <v>1</v>
      </c>
      <c r="CB44" s="25">
        <v>1</v>
      </c>
      <c r="CC44" s="25"/>
      <c r="CD44" s="25">
        <v>1</v>
      </c>
      <c r="CE44" s="25"/>
    </row>
    <row r="45" spans="1:83" x14ac:dyDescent="0.3">
      <c r="A45">
        <v>35</v>
      </c>
      <c r="B45">
        <v>2</v>
      </c>
      <c r="C45">
        <v>1</v>
      </c>
      <c r="D45">
        <v>3</v>
      </c>
      <c r="H45" s="15">
        <v>5</v>
      </c>
      <c r="I45" s="15">
        <v>4</v>
      </c>
      <c r="J45" s="15">
        <v>4</v>
      </c>
      <c r="K45" s="15">
        <v>5</v>
      </c>
      <c r="L45" s="15">
        <v>4</v>
      </c>
      <c r="M45" s="15">
        <v>4</v>
      </c>
      <c r="N45" s="15">
        <v>5</v>
      </c>
      <c r="O45" s="15">
        <v>5</v>
      </c>
      <c r="P45" s="15">
        <v>5</v>
      </c>
      <c r="Q45" s="15">
        <v>5</v>
      </c>
      <c r="R45" s="15">
        <v>5</v>
      </c>
      <c r="S45" s="16">
        <v>5</v>
      </c>
      <c r="T45" s="16">
        <v>5</v>
      </c>
      <c r="U45" s="16">
        <v>5</v>
      </c>
      <c r="V45" s="16">
        <v>5</v>
      </c>
      <c r="W45" s="17">
        <v>5</v>
      </c>
      <c r="X45" s="17">
        <v>5</v>
      </c>
      <c r="Y45" s="17">
        <v>5</v>
      </c>
      <c r="Z45" s="17">
        <v>5</v>
      </c>
      <c r="AA45" s="17">
        <v>4</v>
      </c>
      <c r="AB45" s="18">
        <v>5</v>
      </c>
      <c r="AC45" s="18">
        <v>5</v>
      </c>
      <c r="AD45" s="18">
        <v>5</v>
      </c>
      <c r="AE45" s="21">
        <v>4</v>
      </c>
      <c r="AF45" s="21">
        <v>4</v>
      </c>
      <c r="AG45" s="21">
        <v>5</v>
      </c>
      <c r="AH45" s="21">
        <v>5</v>
      </c>
      <c r="AI45" s="21"/>
      <c r="AK45" s="19">
        <v>4</v>
      </c>
      <c r="AL45" s="19">
        <v>5</v>
      </c>
      <c r="AM45" s="19">
        <v>5</v>
      </c>
      <c r="AN45" s="19"/>
      <c r="AP45" s="22">
        <v>5</v>
      </c>
      <c r="AQ45" s="22">
        <v>4</v>
      </c>
      <c r="AR45" s="22">
        <v>4</v>
      </c>
      <c r="AS45" s="22"/>
      <c r="AU45" s="23">
        <v>4</v>
      </c>
      <c r="AV45" s="23">
        <v>4</v>
      </c>
      <c r="AW45" s="23">
        <v>4</v>
      </c>
      <c r="AX45" s="23">
        <v>4</v>
      </c>
      <c r="AY45" s="23"/>
      <c r="BA45" s="11">
        <v>5</v>
      </c>
      <c r="BB45" s="11">
        <v>5</v>
      </c>
      <c r="BC45" s="11"/>
      <c r="BE45" s="12">
        <v>5</v>
      </c>
      <c r="BF45" s="12">
        <v>5</v>
      </c>
      <c r="BG45" s="12">
        <v>5</v>
      </c>
      <c r="BH45" s="12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V45" s="25"/>
      <c r="BW45" s="25">
        <v>1</v>
      </c>
      <c r="BX45" s="25"/>
      <c r="BY45" s="25"/>
      <c r="BZ45" s="25"/>
      <c r="CA45" s="25"/>
      <c r="CB45" s="25"/>
      <c r="CC45" s="25"/>
      <c r="CD45" s="25"/>
      <c r="CE45" s="25"/>
    </row>
    <row r="46" spans="1:83" x14ac:dyDescent="0.3">
      <c r="A46">
        <v>36</v>
      </c>
      <c r="B46">
        <v>2</v>
      </c>
      <c r="C46">
        <v>1</v>
      </c>
      <c r="D46">
        <v>3</v>
      </c>
      <c r="H46" s="15">
        <v>5</v>
      </c>
      <c r="I46" s="15">
        <v>5</v>
      </c>
      <c r="J46" s="15">
        <v>5</v>
      </c>
      <c r="K46" s="15">
        <v>4</v>
      </c>
      <c r="L46" s="15">
        <v>4</v>
      </c>
      <c r="M46" s="15">
        <v>4</v>
      </c>
      <c r="N46" s="15">
        <v>5</v>
      </c>
      <c r="O46" s="15">
        <v>3</v>
      </c>
      <c r="P46" s="15">
        <v>0</v>
      </c>
      <c r="Q46" s="15">
        <v>0</v>
      </c>
      <c r="R46" s="15">
        <v>0</v>
      </c>
      <c r="S46" s="16">
        <v>5</v>
      </c>
      <c r="T46" s="16">
        <v>5</v>
      </c>
      <c r="U46" s="16">
        <v>5</v>
      </c>
      <c r="V46" s="16">
        <v>3</v>
      </c>
      <c r="W46" s="17">
        <v>3</v>
      </c>
      <c r="X46" s="17">
        <v>5</v>
      </c>
      <c r="Y46" s="17">
        <v>5</v>
      </c>
      <c r="Z46" s="17">
        <v>5</v>
      </c>
      <c r="AA46" s="17">
        <v>5</v>
      </c>
      <c r="AB46" s="18">
        <v>5</v>
      </c>
      <c r="AC46" s="18">
        <v>5</v>
      </c>
      <c r="AD46" s="18">
        <v>5</v>
      </c>
      <c r="AE46" s="21">
        <v>3</v>
      </c>
      <c r="AF46" s="21">
        <v>5</v>
      </c>
      <c r="AG46" s="21">
        <v>4</v>
      </c>
      <c r="AH46" s="21">
        <v>5</v>
      </c>
      <c r="AI46" s="21"/>
      <c r="AK46" s="19">
        <v>5</v>
      </c>
      <c r="AL46" s="19">
        <v>5</v>
      </c>
      <c r="AM46" s="19">
        <v>5</v>
      </c>
      <c r="AN46" s="19"/>
      <c r="AP46" s="22">
        <v>5</v>
      </c>
      <c r="AQ46" s="22">
        <v>5</v>
      </c>
      <c r="AR46" s="22">
        <v>5</v>
      </c>
      <c r="AS46" s="22"/>
      <c r="AU46" s="23">
        <v>5</v>
      </c>
      <c r="AV46" s="23">
        <v>5</v>
      </c>
      <c r="AW46" s="23">
        <v>5</v>
      </c>
      <c r="AX46" s="23">
        <v>5</v>
      </c>
      <c r="AY46" s="23"/>
      <c r="BA46" s="11">
        <v>5</v>
      </c>
      <c r="BB46" s="11">
        <v>5</v>
      </c>
      <c r="BC46" s="11"/>
      <c r="BE46" s="12">
        <v>5</v>
      </c>
      <c r="BF46" s="12">
        <v>5</v>
      </c>
      <c r="BG46" s="12">
        <v>5</v>
      </c>
      <c r="BH46" s="12"/>
      <c r="BK46" s="24"/>
      <c r="BL46" s="24"/>
      <c r="BM46" s="24"/>
      <c r="BN46" s="24"/>
      <c r="BO46" s="24"/>
      <c r="BP46" s="24"/>
      <c r="BQ46" s="24"/>
      <c r="BR46" s="24"/>
      <c r="BS46" s="24"/>
      <c r="BT46" s="24">
        <v>1</v>
      </c>
      <c r="BV46" s="25">
        <v>1</v>
      </c>
      <c r="BW46" s="25">
        <v>1</v>
      </c>
      <c r="BX46" s="25">
        <v>1</v>
      </c>
      <c r="BY46" s="25"/>
      <c r="BZ46" s="25"/>
      <c r="CA46" s="25"/>
      <c r="CB46" s="25">
        <v>1</v>
      </c>
      <c r="CC46" s="25">
        <v>1</v>
      </c>
      <c r="CD46" s="25">
        <v>1</v>
      </c>
      <c r="CE46" s="25">
        <v>1</v>
      </c>
    </row>
    <row r="47" spans="1:83" x14ac:dyDescent="0.3">
      <c r="A47">
        <v>37</v>
      </c>
      <c r="B47">
        <v>2</v>
      </c>
      <c r="C47">
        <v>2</v>
      </c>
      <c r="D47">
        <v>3</v>
      </c>
      <c r="H47" s="15">
        <v>4</v>
      </c>
      <c r="I47" s="15">
        <v>4</v>
      </c>
      <c r="J47" s="15">
        <v>4</v>
      </c>
      <c r="K47" s="15">
        <v>5</v>
      </c>
      <c r="L47" s="15">
        <v>4</v>
      </c>
      <c r="M47" s="15">
        <v>5</v>
      </c>
      <c r="N47" s="15">
        <v>5</v>
      </c>
      <c r="O47" s="15">
        <v>5</v>
      </c>
      <c r="P47" s="15">
        <v>4</v>
      </c>
      <c r="Q47" s="15">
        <v>4</v>
      </c>
      <c r="R47" s="15">
        <v>3</v>
      </c>
      <c r="S47" s="16">
        <v>5</v>
      </c>
      <c r="T47" s="16">
        <v>5</v>
      </c>
      <c r="U47" s="16">
        <v>4</v>
      </c>
      <c r="V47" s="16">
        <v>4</v>
      </c>
      <c r="W47" s="17">
        <v>4</v>
      </c>
      <c r="X47" s="17">
        <v>4</v>
      </c>
      <c r="Y47" s="17">
        <v>4</v>
      </c>
      <c r="Z47" s="17">
        <v>4</v>
      </c>
      <c r="AA47" s="17">
        <v>5</v>
      </c>
      <c r="AB47" s="18">
        <v>5</v>
      </c>
      <c r="AC47" s="18">
        <v>5</v>
      </c>
      <c r="AD47" s="18">
        <v>5</v>
      </c>
      <c r="AE47" s="21">
        <v>5</v>
      </c>
      <c r="AF47" s="21">
        <v>4</v>
      </c>
      <c r="AG47" s="21">
        <v>4</v>
      </c>
      <c r="AH47" s="21">
        <v>4</v>
      </c>
      <c r="AI47" s="21"/>
      <c r="AK47" s="19">
        <v>5</v>
      </c>
      <c r="AL47" s="19">
        <v>5</v>
      </c>
      <c r="AM47" s="19">
        <v>5</v>
      </c>
      <c r="AN47" s="19"/>
      <c r="AP47" s="22">
        <v>4</v>
      </c>
      <c r="AQ47" s="22">
        <v>4</v>
      </c>
      <c r="AR47" s="22">
        <v>4</v>
      </c>
      <c r="AS47" s="22"/>
      <c r="AU47" s="23">
        <v>5</v>
      </c>
      <c r="AV47" s="23">
        <v>5</v>
      </c>
      <c r="AW47" s="23">
        <v>5</v>
      </c>
      <c r="AX47" s="23">
        <v>5</v>
      </c>
      <c r="AY47" s="23"/>
      <c r="BA47" s="11">
        <v>5</v>
      </c>
      <c r="BB47" s="11">
        <v>5</v>
      </c>
      <c r="BC47" s="11"/>
      <c r="BE47" s="12">
        <v>5</v>
      </c>
      <c r="BF47" s="12">
        <v>5</v>
      </c>
      <c r="BG47" s="12">
        <v>4</v>
      </c>
      <c r="BH47" s="12"/>
      <c r="BK47" s="24"/>
      <c r="BL47" s="24"/>
      <c r="BM47" s="24">
        <v>1</v>
      </c>
      <c r="BN47" s="24"/>
      <c r="BO47" s="24"/>
      <c r="BP47" s="24"/>
      <c r="BQ47" s="24"/>
      <c r="BR47" s="24"/>
      <c r="BS47" s="24"/>
      <c r="BT47" s="24"/>
      <c r="BV47" s="25"/>
      <c r="BW47" s="25">
        <v>1</v>
      </c>
      <c r="BX47" s="25">
        <v>1</v>
      </c>
      <c r="BY47" s="25"/>
      <c r="BZ47" s="25"/>
      <c r="CA47" s="25"/>
      <c r="CB47" s="25"/>
      <c r="CC47" s="25"/>
      <c r="CD47" s="25">
        <v>1</v>
      </c>
      <c r="CE47" s="25"/>
    </row>
    <row r="48" spans="1:83" x14ac:dyDescent="0.3">
      <c r="A48">
        <v>38</v>
      </c>
      <c r="B48">
        <v>2</v>
      </c>
      <c r="C48">
        <v>1</v>
      </c>
      <c r="D48">
        <v>3</v>
      </c>
      <c r="H48" s="15">
        <v>3</v>
      </c>
      <c r="I48" s="15">
        <v>2</v>
      </c>
      <c r="J48" s="15">
        <v>2</v>
      </c>
      <c r="K48" s="15">
        <v>2</v>
      </c>
      <c r="L48" s="15">
        <v>2</v>
      </c>
      <c r="M48" s="15">
        <v>2</v>
      </c>
      <c r="N48" s="15">
        <v>2</v>
      </c>
      <c r="O48" s="15">
        <v>2</v>
      </c>
      <c r="P48" s="15">
        <v>0</v>
      </c>
      <c r="Q48" s="15">
        <v>0</v>
      </c>
      <c r="R48" s="15">
        <v>0</v>
      </c>
      <c r="S48" s="16">
        <v>2</v>
      </c>
      <c r="T48" s="16">
        <v>2</v>
      </c>
      <c r="U48" s="16">
        <v>2</v>
      </c>
      <c r="V48" s="16">
        <v>2</v>
      </c>
      <c r="W48" s="17">
        <v>1</v>
      </c>
      <c r="X48" s="17">
        <v>1</v>
      </c>
      <c r="Y48" s="17">
        <v>2</v>
      </c>
      <c r="Z48" s="17">
        <v>2</v>
      </c>
      <c r="AA48" s="17">
        <v>2</v>
      </c>
      <c r="AB48" s="18">
        <v>2</v>
      </c>
      <c r="AC48" s="18">
        <v>2</v>
      </c>
      <c r="AD48" s="18">
        <v>1</v>
      </c>
      <c r="AE48" s="21">
        <v>2</v>
      </c>
      <c r="AF48" s="21">
        <v>2</v>
      </c>
      <c r="AG48" s="21">
        <v>2</v>
      </c>
      <c r="AH48" s="21">
        <v>2</v>
      </c>
      <c r="AI48" s="21"/>
      <c r="AK48" s="19">
        <v>4</v>
      </c>
      <c r="AL48" s="19">
        <v>5</v>
      </c>
      <c r="AM48" s="19">
        <v>4</v>
      </c>
      <c r="AN48" s="19"/>
      <c r="AP48" s="22">
        <v>0</v>
      </c>
      <c r="AQ48" s="22">
        <v>4</v>
      </c>
      <c r="AR48" s="22">
        <v>3</v>
      </c>
      <c r="AS48" s="22"/>
      <c r="AU48" s="23">
        <v>5</v>
      </c>
      <c r="AV48" s="23">
        <v>4</v>
      </c>
      <c r="AW48" s="23">
        <v>4</v>
      </c>
      <c r="AX48" s="23">
        <v>4</v>
      </c>
      <c r="AY48" s="23"/>
      <c r="BA48" s="11">
        <v>4</v>
      </c>
      <c r="BB48" s="11">
        <v>4</v>
      </c>
      <c r="BC48" s="11"/>
      <c r="BE48" s="12">
        <v>4</v>
      </c>
      <c r="BF48" s="12">
        <v>4</v>
      </c>
      <c r="BG48" s="12">
        <v>4</v>
      </c>
      <c r="BH48" s="12"/>
      <c r="BK48" s="24">
        <v>1</v>
      </c>
      <c r="BL48" s="24"/>
      <c r="BM48" s="24"/>
      <c r="BN48" s="24"/>
      <c r="BO48" s="24"/>
      <c r="BP48" s="24"/>
      <c r="BQ48" s="24"/>
      <c r="BR48" s="24"/>
      <c r="BS48" s="24"/>
      <c r="BT48" s="24"/>
      <c r="BV48" s="25">
        <v>1</v>
      </c>
      <c r="BW48" s="25"/>
      <c r="BX48" s="25"/>
      <c r="BY48" s="25">
        <v>1</v>
      </c>
      <c r="BZ48" s="25"/>
      <c r="CA48" s="25"/>
      <c r="CB48" s="25"/>
      <c r="CC48" s="25"/>
      <c r="CD48" s="25"/>
      <c r="CE48" s="25"/>
    </row>
    <row r="49" spans="1:83" x14ac:dyDescent="0.3">
      <c r="A49">
        <v>39</v>
      </c>
      <c r="B49">
        <v>2</v>
      </c>
      <c r="C49">
        <v>2</v>
      </c>
      <c r="D49">
        <v>1</v>
      </c>
      <c r="H49" s="15">
        <v>4</v>
      </c>
      <c r="I49" s="15">
        <v>4</v>
      </c>
      <c r="J49" s="15">
        <v>4</v>
      </c>
      <c r="K49" s="15">
        <v>4</v>
      </c>
      <c r="L49" s="15">
        <v>3</v>
      </c>
      <c r="M49" s="15">
        <v>3</v>
      </c>
      <c r="N49" s="15">
        <v>5</v>
      </c>
      <c r="O49" s="15">
        <v>4</v>
      </c>
      <c r="P49" s="15">
        <v>0</v>
      </c>
      <c r="Q49" s="15">
        <v>0</v>
      </c>
      <c r="R49" s="15">
        <v>0</v>
      </c>
      <c r="S49" s="16">
        <v>0</v>
      </c>
      <c r="T49" s="16">
        <v>0</v>
      </c>
      <c r="U49" s="16">
        <v>0</v>
      </c>
      <c r="V49" s="16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8">
        <v>0</v>
      </c>
      <c r="AC49" s="18">
        <v>4</v>
      </c>
      <c r="AD49" s="18">
        <v>0</v>
      </c>
      <c r="AE49" s="21">
        <v>0</v>
      </c>
      <c r="AF49" s="21">
        <v>0</v>
      </c>
      <c r="AG49" s="21">
        <v>0</v>
      </c>
      <c r="AH49" s="21">
        <v>0</v>
      </c>
      <c r="AI49" s="21"/>
      <c r="AK49" s="19">
        <v>4</v>
      </c>
      <c r="AL49" s="19">
        <v>4</v>
      </c>
      <c r="AM49" s="19">
        <v>3</v>
      </c>
      <c r="AN49" s="19"/>
      <c r="AP49" s="22">
        <v>3</v>
      </c>
      <c r="AQ49" s="22">
        <v>3</v>
      </c>
      <c r="AR49" s="22">
        <v>3</v>
      </c>
      <c r="AS49" s="22"/>
      <c r="AU49" s="23">
        <v>4</v>
      </c>
      <c r="AV49" s="23">
        <v>4</v>
      </c>
      <c r="AW49" s="23">
        <v>4</v>
      </c>
      <c r="AX49" s="23">
        <v>4</v>
      </c>
      <c r="AY49" s="23"/>
      <c r="BA49" s="11">
        <v>5</v>
      </c>
      <c r="BB49" s="11">
        <v>5</v>
      </c>
      <c r="BC49" s="11"/>
      <c r="BE49" s="12">
        <v>4</v>
      </c>
      <c r="BF49" s="12">
        <v>4</v>
      </c>
      <c r="BG49" s="12">
        <v>4</v>
      </c>
      <c r="BH49" s="12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V49" s="25">
        <v>1</v>
      </c>
      <c r="BW49" s="25"/>
      <c r="BX49" s="25">
        <v>1</v>
      </c>
      <c r="BY49" s="25"/>
      <c r="BZ49" s="25">
        <v>1</v>
      </c>
      <c r="CA49" s="25"/>
      <c r="CB49" s="25">
        <v>1</v>
      </c>
      <c r="CC49" s="25"/>
      <c r="CD49" s="25"/>
      <c r="CE49" s="25">
        <v>1</v>
      </c>
    </row>
    <row r="50" spans="1:83" x14ac:dyDescent="0.3">
      <c r="A50">
        <v>40</v>
      </c>
      <c r="B50">
        <v>2</v>
      </c>
      <c r="C50">
        <v>1</v>
      </c>
      <c r="D50">
        <v>3</v>
      </c>
      <c r="H50" s="15">
        <v>4</v>
      </c>
      <c r="I50" s="15">
        <v>4</v>
      </c>
      <c r="J50" s="15">
        <v>4</v>
      </c>
      <c r="K50" s="15">
        <v>4</v>
      </c>
      <c r="L50" s="15">
        <v>4</v>
      </c>
      <c r="M50" s="15">
        <v>4</v>
      </c>
      <c r="N50" s="15">
        <v>4</v>
      </c>
      <c r="O50" s="15">
        <v>4</v>
      </c>
      <c r="P50" s="15">
        <v>0</v>
      </c>
      <c r="Q50" s="15">
        <v>0</v>
      </c>
      <c r="R50" s="15">
        <v>0</v>
      </c>
      <c r="S50" s="16">
        <v>4</v>
      </c>
      <c r="T50" s="16">
        <v>4</v>
      </c>
      <c r="U50" s="16">
        <v>4</v>
      </c>
      <c r="V50" s="16">
        <v>4</v>
      </c>
      <c r="W50" s="17">
        <v>4</v>
      </c>
      <c r="X50" s="17">
        <v>4</v>
      </c>
      <c r="Y50" s="17">
        <v>4</v>
      </c>
      <c r="Z50" s="17">
        <v>4</v>
      </c>
      <c r="AA50" s="17">
        <v>4</v>
      </c>
      <c r="AB50" s="18">
        <v>4</v>
      </c>
      <c r="AC50" s="18">
        <v>4</v>
      </c>
      <c r="AD50" s="18">
        <v>0</v>
      </c>
      <c r="AE50" s="21">
        <v>4</v>
      </c>
      <c r="AF50" s="21">
        <v>4</v>
      </c>
      <c r="AG50" s="21">
        <v>4</v>
      </c>
      <c r="AH50" s="21">
        <v>4</v>
      </c>
      <c r="AI50" s="21"/>
      <c r="AK50" s="19">
        <v>4</v>
      </c>
      <c r="AL50" s="19">
        <v>4</v>
      </c>
      <c r="AM50" s="19">
        <v>4</v>
      </c>
      <c r="AN50" s="19"/>
      <c r="AP50" s="22">
        <v>4</v>
      </c>
      <c r="AQ50" s="22">
        <v>4</v>
      </c>
      <c r="AR50" s="22">
        <v>4</v>
      </c>
      <c r="AS50" s="22"/>
      <c r="AU50" s="23">
        <v>4</v>
      </c>
      <c r="AV50" s="23">
        <v>4</v>
      </c>
      <c r="AW50" s="23">
        <v>4</v>
      </c>
      <c r="AX50" s="23">
        <v>4</v>
      </c>
      <c r="AY50" s="23"/>
      <c r="BA50" s="11">
        <v>4</v>
      </c>
      <c r="BB50" s="11">
        <v>4</v>
      </c>
      <c r="BC50" s="11"/>
      <c r="BE50" s="12">
        <v>4</v>
      </c>
      <c r="BF50" s="12">
        <v>4</v>
      </c>
      <c r="BG50" s="12">
        <v>4</v>
      </c>
      <c r="BH50" s="12"/>
      <c r="BK50" s="24"/>
      <c r="BL50" s="24"/>
      <c r="BM50" s="24">
        <v>1</v>
      </c>
      <c r="BN50" s="24"/>
      <c r="BO50" s="24"/>
      <c r="BP50" s="24"/>
      <c r="BQ50" s="24"/>
      <c r="BR50" s="24"/>
      <c r="BS50" s="24"/>
      <c r="BT50" s="24"/>
      <c r="BV50" s="25"/>
      <c r="BW50" s="25"/>
      <c r="BX50" s="25"/>
      <c r="BY50" s="25"/>
      <c r="BZ50" s="25"/>
      <c r="CA50" s="25"/>
      <c r="CB50" s="25">
        <v>1</v>
      </c>
      <c r="CC50" s="25"/>
      <c r="CD50" s="25"/>
      <c r="CE50" s="25"/>
    </row>
    <row r="51" spans="1:83" x14ac:dyDescent="0.3">
      <c r="A51">
        <v>41</v>
      </c>
      <c r="B51">
        <v>2</v>
      </c>
      <c r="C51">
        <v>2</v>
      </c>
      <c r="D51">
        <v>1</v>
      </c>
      <c r="H51" s="15">
        <v>4</v>
      </c>
      <c r="I51" s="15">
        <v>4</v>
      </c>
      <c r="J51" s="15">
        <v>4</v>
      </c>
      <c r="K51" s="15">
        <v>5</v>
      </c>
      <c r="L51" s="15">
        <v>4</v>
      </c>
      <c r="M51" s="15">
        <v>5</v>
      </c>
      <c r="N51" s="15">
        <v>5</v>
      </c>
      <c r="O51" s="15">
        <v>5</v>
      </c>
      <c r="P51" s="15">
        <v>4</v>
      </c>
      <c r="Q51" s="15">
        <v>4</v>
      </c>
      <c r="R51" s="15">
        <v>4</v>
      </c>
      <c r="S51" s="16">
        <v>4</v>
      </c>
      <c r="T51" s="16">
        <v>4</v>
      </c>
      <c r="U51" s="16">
        <v>4</v>
      </c>
      <c r="V51" s="16">
        <v>4</v>
      </c>
      <c r="W51" s="17">
        <v>4</v>
      </c>
      <c r="X51" s="17">
        <v>4</v>
      </c>
      <c r="Y51" s="17">
        <v>4</v>
      </c>
      <c r="Z51" s="17">
        <v>4</v>
      </c>
      <c r="AA51" s="17">
        <v>4</v>
      </c>
      <c r="AB51" s="18">
        <v>4</v>
      </c>
      <c r="AC51" s="18">
        <v>4</v>
      </c>
      <c r="AD51" s="18">
        <v>4</v>
      </c>
      <c r="AE51" s="21">
        <v>0</v>
      </c>
      <c r="AF51" s="21">
        <v>0</v>
      </c>
      <c r="AG51" s="21">
        <v>0</v>
      </c>
      <c r="AH51" s="21">
        <v>0</v>
      </c>
      <c r="AI51" s="21"/>
      <c r="AK51" s="19">
        <v>3</v>
      </c>
      <c r="AL51" s="19">
        <v>4</v>
      </c>
      <c r="AM51" s="19">
        <v>4</v>
      </c>
      <c r="AN51" s="19"/>
      <c r="AP51" s="22">
        <v>4</v>
      </c>
      <c r="AQ51" s="22">
        <v>4</v>
      </c>
      <c r="AR51" s="22">
        <v>3</v>
      </c>
      <c r="AS51" s="22"/>
      <c r="AU51" s="23">
        <v>4</v>
      </c>
      <c r="AV51" s="23">
        <v>4</v>
      </c>
      <c r="AW51" s="23">
        <v>4</v>
      </c>
      <c r="AX51" s="23">
        <v>4</v>
      </c>
      <c r="AY51" s="23"/>
      <c r="BA51" s="11">
        <v>4</v>
      </c>
      <c r="BB51" s="11">
        <v>4</v>
      </c>
      <c r="BC51" s="11"/>
      <c r="BE51" s="12">
        <v>4</v>
      </c>
      <c r="BF51" s="12">
        <v>5</v>
      </c>
      <c r="BG51" s="12">
        <v>4</v>
      </c>
      <c r="BH51" s="12"/>
      <c r="BK51" s="24"/>
      <c r="BL51" s="24">
        <v>1</v>
      </c>
      <c r="BM51" s="24"/>
      <c r="BN51" s="24"/>
      <c r="BO51" s="24"/>
      <c r="BP51" s="24"/>
      <c r="BQ51" s="24"/>
      <c r="BR51" s="24"/>
      <c r="BS51" s="24"/>
      <c r="BT51" s="24"/>
      <c r="BV51" s="25">
        <v>1</v>
      </c>
      <c r="BW51" s="25"/>
      <c r="BX51" s="25"/>
      <c r="BY51" s="25"/>
      <c r="BZ51" s="25"/>
      <c r="CA51" s="25"/>
      <c r="CB51" s="25"/>
      <c r="CC51" s="25"/>
      <c r="CD51" s="25"/>
      <c r="CE51" s="25"/>
    </row>
    <row r="52" spans="1:83" x14ac:dyDescent="0.3">
      <c r="A52">
        <v>32</v>
      </c>
      <c r="B52">
        <v>2</v>
      </c>
      <c r="C52">
        <v>2</v>
      </c>
      <c r="D52">
        <v>1</v>
      </c>
      <c r="H52" s="15">
        <v>4</v>
      </c>
      <c r="I52" s="15">
        <v>4</v>
      </c>
      <c r="J52" s="15">
        <v>4</v>
      </c>
      <c r="K52" s="15">
        <v>4</v>
      </c>
      <c r="L52" s="15">
        <v>4</v>
      </c>
      <c r="M52" s="15">
        <v>4</v>
      </c>
      <c r="N52" s="15">
        <v>4</v>
      </c>
      <c r="O52" s="15">
        <v>0</v>
      </c>
      <c r="P52" s="15">
        <v>0</v>
      </c>
      <c r="Q52" s="15">
        <v>0</v>
      </c>
      <c r="R52" s="15">
        <v>0</v>
      </c>
      <c r="S52" s="16">
        <v>4</v>
      </c>
      <c r="T52" s="16">
        <v>4</v>
      </c>
      <c r="U52" s="16">
        <v>4</v>
      </c>
      <c r="V52" s="16">
        <v>4</v>
      </c>
      <c r="W52" s="17">
        <v>4</v>
      </c>
      <c r="X52" s="17">
        <v>3</v>
      </c>
      <c r="Y52" s="17">
        <v>4</v>
      </c>
      <c r="Z52" s="17">
        <v>4</v>
      </c>
      <c r="AA52" s="17">
        <v>3</v>
      </c>
      <c r="AB52" s="18">
        <v>3</v>
      </c>
      <c r="AC52" s="18">
        <v>4</v>
      </c>
      <c r="AD52" s="18">
        <v>4</v>
      </c>
      <c r="AE52" s="21">
        <v>0</v>
      </c>
      <c r="AF52" s="21">
        <v>0</v>
      </c>
      <c r="AG52" s="21">
        <v>0</v>
      </c>
      <c r="AH52" s="21">
        <v>0</v>
      </c>
      <c r="AI52" s="21"/>
      <c r="AK52" s="19">
        <v>3</v>
      </c>
      <c r="AL52" s="19">
        <v>4</v>
      </c>
      <c r="AM52" s="19">
        <v>4</v>
      </c>
      <c r="AN52" s="19"/>
      <c r="AP52" s="22">
        <v>4</v>
      </c>
      <c r="AQ52" s="22">
        <v>4</v>
      </c>
      <c r="AR52" s="22">
        <v>4</v>
      </c>
      <c r="AS52" s="22"/>
      <c r="AU52" s="23">
        <v>4</v>
      </c>
      <c r="AV52" s="23">
        <v>4</v>
      </c>
      <c r="AW52" s="23">
        <v>4</v>
      </c>
      <c r="AX52" s="23">
        <v>5</v>
      </c>
      <c r="AY52" s="23"/>
      <c r="BA52" s="11">
        <v>5</v>
      </c>
      <c r="BB52" s="11">
        <v>5</v>
      </c>
      <c r="BC52" s="11"/>
      <c r="BE52" s="12">
        <v>5</v>
      </c>
      <c r="BF52" s="12">
        <v>5</v>
      </c>
      <c r="BG52" s="12">
        <v>5</v>
      </c>
      <c r="BH52" s="12"/>
      <c r="BK52" s="24"/>
      <c r="BL52" s="24"/>
      <c r="BM52" s="24">
        <v>1</v>
      </c>
      <c r="BN52" s="24"/>
      <c r="BO52" s="24">
        <v>1</v>
      </c>
      <c r="BP52" s="24"/>
      <c r="BQ52" s="24"/>
      <c r="BR52" s="24">
        <v>1</v>
      </c>
      <c r="BS52" s="24"/>
      <c r="BT52" s="24">
        <v>1</v>
      </c>
      <c r="BV52" s="25">
        <v>1</v>
      </c>
      <c r="BW52" s="25"/>
      <c r="BX52" s="25">
        <v>1</v>
      </c>
      <c r="BY52" s="25">
        <v>1</v>
      </c>
      <c r="BZ52" s="25"/>
      <c r="CA52" s="25">
        <v>1</v>
      </c>
      <c r="CB52" s="25"/>
      <c r="CC52" s="25"/>
      <c r="CD52" s="25">
        <v>1</v>
      </c>
      <c r="CE52" s="25"/>
    </row>
    <row r="53" spans="1:83" x14ac:dyDescent="0.3">
      <c r="A53">
        <v>43</v>
      </c>
      <c r="B53">
        <v>2</v>
      </c>
      <c r="C53">
        <v>1</v>
      </c>
      <c r="D53">
        <v>2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6">
        <v>0</v>
      </c>
      <c r="T53" s="16">
        <v>0</v>
      </c>
      <c r="U53" s="16">
        <v>0</v>
      </c>
      <c r="V53" s="16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8">
        <v>0</v>
      </c>
      <c r="AC53" s="18">
        <v>0</v>
      </c>
      <c r="AD53" s="18">
        <v>0</v>
      </c>
      <c r="AE53" s="21">
        <v>2</v>
      </c>
      <c r="AF53" s="21">
        <v>3</v>
      </c>
      <c r="AG53" s="21">
        <v>2</v>
      </c>
      <c r="AH53" s="21">
        <v>3</v>
      </c>
      <c r="AI53" s="21"/>
      <c r="AK53" s="19">
        <v>4</v>
      </c>
      <c r="AL53" s="19">
        <v>2</v>
      </c>
      <c r="AM53" s="19">
        <v>2</v>
      </c>
      <c r="AN53" s="19"/>
      <c r="AP53" s="22">
        <v>3</v>
      </c>
      <c r="AQ53" s="22">
        <v>4</v>
      </c>
      <c r="AR53" s="22">
        <v>2</v>
      </c>
      <c r="AS53" s="22"/>
      <c r="AU53" s="23">
        <v>5</v>
      </c>
      <c r="AV53" s="23">
        <v>5</v>
      </c>
      <c r="AW53" s="23">
        <v>5</v>
      </c>
      <c r="AX53" s="23">
        <v>5</v>
      </c>
      <c r="AY53" s="23"/>
      <c r="BA53" s="11">
        <v>5</v>
      </c>
      <c r="BB53" s="11">
        <v>4</v>
      </c>
      <c r="BC53" s="11"/>
      <c r="BE53" s="12">
        <v>4</v>
      </c>
      <c r="BF53" s="12">
        <v>4</v>
      </c>
      <c r="BG53" s="12">
        <v>4</v>
      </c>
      <c r="BH53" s="12"/>
      <c r="BK53" s="24"/>
      <c r="BL53" s="24">
        <v>1</v>
      </c>
      <c r="BM53" s="24"/>
      <c r="BN53" s="24"/>
      <c r="BO53" s="24"/>
      <c r="BP53" s="24"/>
      <c r="BQ53" s="24"/>
      <c r="BR53" s="24"/>
      <c r="BS53" s="24"/>
      <c r="BT53" s="24"/>
      <c r="BV53" s="25"/>
      <c r="BW53" s="25">
        <v>1</v>
      </c>
      <c r="BX53" s="25"/>
      <c r="BY53" s="25"/>
      <c r="BZ53" s="25"/>
      <c r="CA53" s="25"/>
      <c r="CB53" s="25"/>
      <c r="CC53" s="25"/>
      <c r="CD53" s="25"/>
      <c r="CE53" s="25"/>
    </row>
    <row r="54" spans="1:83" x14ac:dyDescent="0.3">
      <c r="A54">
        <v>44</v>
      </c>
      <c r="B54">
        <v>2</v>
      </c>
      <c r="C54">
        <v>2</v>
      </c>
      <c r="D54">
        <v>3</v>
      </c>
      <c r="H54" s="15">
        <v>4</v>
      </c>
      <c r="I54" s="15">
        <v>4</v>
      </c>
      <c r="J54" s="15">
        <v>3</v>
      </c>
      <c r="K54" s="15">
        <v>5</v>
      </c>
      <c r="L54" s="15">
        <v>4</v>
      </c>
      <c r="M54" s="15">
        <v>3</v>
      </c>
      <c r="N54" s="15">
        <v>5</v>
      </c>
      <c r="O54" s="15">
        <v>4</v>
      </c>
      <c r="P54" s="15">
        <v>4</v>
      </c>
      <c r="Q54" s="15">
        <v>4</v>
      </c>
      <c r="R54" s="15">
        <v>3</v>
      </c>
      <c r="S54" s="16">
        <v>3</v>
      </c>
      <c r="T54" s="16">
        <v>4</v>
      </c>
      <c r="U54" s="16">
        <v>3</v>
      </c>
      <c r="V54" s="16">
        <v>3</v>
      </c>
      <c r="W54" s="17">
        <v>3</v>
      </c>
      <c r="X54" s="17">
        <v>3</v>
      </c>
      <c r="Y54" s="17">
        <v>4</v>
      </c>
      <c r="Z54" s="17">
        <v>5</v>
      </c>
      <c r="AA54" s="17">
        <v>4</v>
      </c>
      <c r="AB54" s="18">
        <v>3</v>
      </c>
      <c r="AC54" s="18">
        <v>5</v>
      </c>
      <c r="AD54" s="18">
        <v>4</v>
      </c>
      <c r="AE54" s="21">
        <v>4</v>
      </c>
      <c r="AF54" s="21">
        <v>2</v>
      </c>
      <c r="AG54" s="21">
        <v>4</v>
      </c>
      <c r="AH54" s="21">
        <v>3</v>
      </c>
      <c r="AI54" s="21"/>
      <c r="AK54" s="19">
        <v>3</v>
      </c>
      <c r="AL54" s="19">
        <v>4</v>
      </c>
      <c r="AM54" s="19">
        <v>3</v>
      </c>
      <c r="AN54" s="19"/>
      <c r="AP54" s="22">
        <v>3</v>
      </c>
      <c r="AQ54" s="22">
        <v>3</v>
      </c>
      <c r="AR54" s="22">
        <v>3</v>
      </c>
      <c r="AS54" s="22"/>
      <c r="AU54" s="23">
        <v>3</v>
      </c>
      <c r="AV54" s="23">
        <v>4</v>
      </c>
      <c r="AW54" s="23">
        <v>4</v>
      </c>
      <c r="AX54" s="23">
        <v>4</v>
      </c>
      <c r="AY54" s="23"/>
      <c r="BA54" s="11">
        <v>3</v>
      </c>
      <c r="BB54" s="11">
        <v>4</v>
      </c>
      <c r="BC54" s="11"/>
      <c r="BE54" s="12">
        <v>3</v>
      </c>
      <c r="BF54" s="12">
        <v>3</v>
      </c>
      <c r="BG54" s="12">
        <v>3</v>
      </c>
      <c r="BH54" s="12"/>
      <c r="BK54" s="24"/>
      <c r="BL54" s="24">
        <v>1</v>
      </c>
      <c r="BM54" s="24">
        <v>1</v>
      </c>
      <c r="BN54" s="24"/>
      <c r="BO54" s="24"/>
      <c r="BP54" s="24"/>
      <c r="BQ54" s="24"/>
      <c r="BR54" s="24">
        <v>1</v>
      </c>
      <c r="BS54" s="24"/>
      <c r="BT54" s="24">
        <v>1</v>
      </c>
      <c r="BV54" s="25">
        <v>1</v>
      </c>
      <c r="BW54" s="25"/>
      <c r="BX54" s="25">
        <v>1</v>
      </c>
      <c r="BY54" s="25"/>
      <c r="BZ54" s="25"/>
      <c r="CA54" s="25">
        <v>1</v>
      </c>
      <c r="CB54" s="25"/>
      <c r="CC54" s="25"/>
      <c r="CD54" s="25"/>
      <c r="CE54" s="25"/>
    </row>
    <row r="55" spans="1:83" x14ac:dyDescent="0.3">
      <c r="A55">
        <v>45</v>
      </c>
      <c r="B55">
        <v>2</v>
      </c>
      <c r="C55">
        <v>2</v>
      </c>
      <c r="D55">
        <v>2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6">
        <v>0</v>
      </c>
      <c r="T55" s="16">
        <v>0</v>
      </c>
      <c r="U55" s="16">
        <v>0</v>
      </c>
      <c r="V55" s="16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8">
        <v>0</v>
      </c>
      <c r="AC55" s="18">
        <v>0</v>
      </c>
      <c r="AD55" s="18">
        <v>0</v>
      </c>
      <c r="AE55" s="21">
        <v>5</v>
      </c>
      <c r="AF55" s="21">
        <v>5</v>
      </c>
      <c r="AG55" s="21">
        <v>5</v>
      </c>
      <c r="AH55" s="21">
        <v>5</v>
      </c>
      <c r="AI55" s="21"/>
      <c r="AK55" s="19">
        <v>5</v>
      </c>
      <c r="AL55" s="19">
        <v>5</v>
      </c>
      <c r="AM55" s="19">
        <v>5</v>
      </c>
      <c r="AN55" s="19"/>
      <c r="AP55" s="22">
        <v>5</v>
      </c>
      <c r="AQ55" s="22">
        <v>5</v>
      </c>
      <c r="AR55" s="22">
        <v>5</v>
      </c>
      <c r="AS55" s="22"/>
      <c r="AU55" s="23">
        <v>5</v>
      </c>
      <c r="AV55" s="23">
        <v>5</v>
      </c>
      <c r="AW55" s="23">
        <v>5</v>
      </c>
      <c r="AX55" s="23">
        <v>5</v>
      </c>
      <c r="AY55" s="23"/>
      <c r="BA55" s="11">
        <v>5</v>
      </c>
      <c r="BB55" s="11">
        <v>5</v>
      </c>
      <c r="BC55" s="11"/>
      <c r="BE55" s="12">
        <v>5</v>
      </c>
      <c r="BF55" s="12">
        <v>5</v>
      </c>
      <c r="BG55" s="12">
        <v>5</v>
      </c>
      <c r="BH55" s="12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V55" s="25">
        <v>1</v>
      </c>
      <c r="BW55" s="25">
        <v>1</v>
      </c>
      <c r="BX55" s="25">
        <v>1</v>
      </c>
      <c r="BY55" s="25">
        <v>1</v>
      </c>
      <c r="BZ55" s="25">
        <v>1</v>
      </c>
      <c r="CA55" s="25">
        <v>1</v>
      </c>
      <c r="CB55" s="25">
        <v>1</v>
      </c>
      <c r="CC55" s="25">
        <v>1</v>
      </c>
      <c r="CD55" s="25">
        <v>1</v>
      </c>
      <c r="CE55" s="25">
        <v>1</v>
      </c>
    </row>
    <row r="56" spans="1:83" x14ac:dyDescent="0.3">
      <c r="A56">
        <v>46</v>
      </c>
      <c r="B56">
        <v>2</v>
      </c>
      <c r="C56">
        <v>2</v>
      </c>
      <c r="D56">
        <v>3</v>
      </c>
      <c r="H56" s="15">
        <v>4</v>
      </c>
      <c r="I56" s="15">
        <v>4</v>
      </c>
      <c r="J56" s="15">
        <v>4</v>
      </c>
      <c r="K56" s="15">
        <v>4</v>
      </c>
      <c r="L56" s="15">
        <v>4</v>
      </c>
      <c r="M56" s="15">
        <v>4</v>
      </c>
      <c r="N56" s="15">
        <v>4</v>
      </c>
      <c r="O56" s="15">
        <v>4</v>
      </c>
      <c r="P56" s="15">
        <v>4</v>
      </c>
      <c r="Q56" s="15">
        <v>4</v>
      </c>
      <c r="R56" s="15">
        <v>0</v>
      </c>
      <c r="S56" s="16">
        <v>4</v>
      </c>
      <c r="T56" s="16">
        <v>4</v>
      </c>
      <c r="U56" s="16">
        <v>4</v>
      </c>
      <c r="V56" s="16">
        <v>4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8">
        <v>0</v>
      </c>
      <c r="AC56" s="18">
        <v>0</v>
      </c>
      <c r="AD56" s="18">
        <v>0</v>
      </c>
      <c r="AE56" s="21">
        <v>4</v>
      </c>
      <c r="AF56" s="21">
        <v>4</v>
      </c>
      <c r="AG56" s="21">
        <v>4</v>
      </c>
      <c r="AH56" s="21">
        <v>4</v>
      </c>
      <c r="AI56" s="21"/>
      <c r="AK56" s="19">
        <v>4</v>
      </c>
      <c r="AL56" s="19">
        <v>4</v>
      </c>
      <c r="AM56" s="19">
        <v>4</v>
      </c>
      <c r="AN56" s="19"/>
      <c r="AP56" s="22">
        <v>4</v>
      </c>
      <c r="AQ56" s="22">
        <v>4</v>
      </c>
      <c r="AR56" s="22">
        <v>4</v>
      </c>
      <c r="AS56" s="22"/>
      <c r="AU56" s="23">
        <v>4</v>
      </c>
      <c r="AV56" s="23">
        <v>4</v>
      </c>
      <c r="AW56" s="23">
        <v>4</v>
      </c>
      <c r="AX56" s="23">
        <v>4</v>
      </c>
      <c r="AY56" s="23"/>
      <c r="BA56" s="11">
        <v>4</v>
      </c>
      <c r="BB56" s="11">
        <v>4</v>
      </c>
      <c r="BC56" s="11"/>
      <c r="BE56" s="12">
        <v>4</v>
      </c>
      <c r="BF56" s="12">
        <v>4</v>
      </c>
      <c r="BG56" s="12">
        <v>4</v>
      </c>
      <c r="BH56" s="12"/>
      <c r="BK56" s="24"/>
      <c r="BL56" s="24"/>
      <c r="BM56" s="24"/>
      <c r="BN56" s="24"/>
      <c r="BO56" s="24">
        <v>1</v>
      </c>
      <c r="BP56" s="24"/>
      <c r="BQ56" s="24"/>
      <c r="BR56" s="24"/>
      <c r="BS56" s="24"/>
      <c r="BT56" s="24"/>
      <c r="BV56" s="25"/>
      <c r="BW56" s="25"/>
      <c r="BX56" s="25"/>
      <c r="BY56" s="25"/>
      <c r="BZ56" s="25"/>
      <c r="CA56" s="25"/>
      <c r="CB56" s="25">
        <v>1</v>
      </c>
      <c r="CC56" s="25"/>
      <c r="CD56" s="25"/>
      <c r="CE56" s="25"/>
    </row>
    <row r="57" spans="1:83" x14ac:dyDescent="0.3">
      <c r="H57">
        <f>SUM(H11:H56)</f>
        <v>149</v>
      </c>
      <c r="I57">
        <f t="shared" ref="I57:AH57" si="0">SUM(I11:I56)</f>
        <v>141</v>
      </c>
      <c r="J57">
        <f t="shared" si="0"/>
        <v>145</v>
      </c>
      <c r="K57">
        <f t="shared" si="0"/>
        <v>154</v>
      </c>
      <c r="L57">
        <f t="shared" si="0"/>
        <v>141</v>
      </c>
      <c r="M57">
        <f t="shared" si="0"/>
        <v>144</v>
      </c>
      <c r="N57">
        <f t="shared" si="0"/>
        <v>160</v>
      </c>
      <c r="O57">
        <f t="shared" si="0"/>
        <v>136</v>
      </c>
      <c r="P57">
        <f t="shared" si="0"/>
        <v>95</v>
      </c>
      <c r="Q57">
        <f t="shared" si="0"/>
        <v>97</v>
      </c>
      <c r="R57">
        <f t="shared" si="0"/>
        <v>67</v>
      </c>
      <c r="S57">
        <f t="shared" si="0"/>
        <v>110</v>
      </c>
      <c r="T57">
        <f t="shared" si="0"/>
        <v>109</v>
      </c>
      <c r="U57">
        <f t="shared" si="0"/>
        <v>103</v>
      </c>
      <c r="V57">
        <f t="shared" si="0"/>
        <v>98</v>
      </c>
      <c r="W57">
        <f t="shared" si="0"/>
        <v>108</v>
      </c>
      <c r="X57">
        <f>SUM(X11:X56)</f>
        <v>110</v>
      </c>
      <c r="Y57">
        <f t="shared" si="0"/>
        <v>97</v>
      </c>
      <c r="Z57">
        <f t="shared" si="0"/>
        <v>99</v>
      </c>
      <c r="AA57">
        <f t="shared" si="0"/>
        <v>101</v>
      </c>
      <c r="AB57">
        <f t="shared" si="0"/>
        <v>106</v>
      </c>
      <c r="AC57">
        <f t="shared" si="0"/>
        <v>125</v>
      </c>
      <c r="AD57">
        <f t="shared" si="0"/>
        <v>98</v>
      </c>
      <c r="AE57">
        <f t="shared" si="0"/>
        <v>131</v>
      </c>
      <c r="AF57">
        <f t="shared" si="0"/>
        <v>130</v>
      </c>
      <c r="AG57">
        <f t="shared" si="0"/>
        <v>135</v>
      </c>
      <c r="AH57">
        <f t="shared" si="0"/>
        <v>133</v>
      </c>
      <c r="AK57">
        <f>SUM(AK11:AK56)</f>
        <v>185</v>
      </c>
      <c r="AL57">
        <f t="shared" ref="AL57:AM57" si="1">SUM(AL11:AL56)</f>
        <v>203</v>
      </c>
      <c r="AM57">
        <f t="shared" si="1"/>
        <v>194</v>
      </c>
      <c r="AP57">
        <f>SUM(AP11:AP56)</f>
        <v>185</v>
      </c>
      <c r="AQ57">
        <f t="shared" ref="AQ57:AR57" si="2">SUM(AQ11:AQ56)</f>
        <v>187</v>
      </c>
      <c r="AR57">
        <f t="shared" si="2"/>
        <v>162</v>
      </c>
      <c r="AU57">
        <f>SUM(AU11:AU56)</f>
        <v>203</v>
      </c>
      <c r="AV57">
        <f t="shared" ref="AV57:AW57" si="3">SUM(AV11:AV56)</f>
        <v>204</v>
      </c>
      <c r="AW57">
        <f t="shared" si="3"/>
        <v>204</v>
      </c>
      <c r="AX57">
        <f>SUM(AX11:AX56)</f>
        <v>204</v>
      </c>
      <c r="BA57">
        <f>SUM(BA11:BA56)</f>
        <v>209</v>
      </c>
      <c r="BB57">
        <f>SUM(BB11:BB56)</f>
        <v>209</v>
      </c>
      <c r="BE57">
        <f>SUM(BE11:BE56)</f>
        <v>207</v>
      </c>
      <c r="BF57">
        <f t="shared" ref="BF57" si="4">SUM(BF11:BF56)</f>
        <v>210</v>
      </c>
      <c r="BG57">
        <f>SUM(BG11:BG56)</f>
        <v>202</v>
      </c>
      <c r="BK57">
        <f>SUM(BK10:BK56)</f>
        <v>1</v>
      </c>
      <c r="BL57">
        <f t="shared" ref="BL57:BT57" si="5">SUM(BL10:BL56)</f>
        <v>6</v>
      </c>
      <c r="BM57">
        <f t="shared" si="5"/>
        <v>10</v>
      </c>
      <c r="BN57">
        <f t="shared" si="5"/>
        <v>5</v>
      </c>
      <c r="BO57">
        <f t="shared" si="5"/>
        <v>4</v>
      </c>
      <c r="BP57">
        <f t="shared" si="5"/>
        <v>1</v>
      </c>
      <c r="BQ57">
        <f t="shared" si="5"/>
        <v>2</v>
      </c>
      <c r="BR57">
        <f t="shared" si="5"/>
        <v>3</v>
      </c>
      <c r="BS57">
        <f t="shared" si="5"/>
        <v>2</v>
      </c>
      <c r="BT57">
        <f t="shared" si="5"/>
        <v>11</v>
      </c>
      <c r="BV57">
        <f>SUM(BV11:BV56)</f>
        <v>16</v>
      </c>
      <c r="BW57">
        <f>SUM(BW11:BW56)</f>
        <v>14</v>
      </c>
      <c r="BX57">
        <f>SUM(BX11:BX56)</f>
        <v>16</v>
      </c>
      <c r="BY57">
        <f t="shared" ref="BY57:CE57" si="6">SUM(BY11:BY56)</f>
        <v>13</v>
      </c>
      <c r="BZ57">
        <f t="shared" si="6"/>
        <v>16</v>
      </c>
      <c r="CA57">
        <f t="shared" si="6"/>
        <v>9</v>
      </c>
      <c r="CB57">
        <f t="shared" si="6"/>
        <v>19</v>
      </c>
      <c r="CC57">
        <f t="shared" si="6"/>
        <v>8</v>
      </c>
      <c r="CD57">
        <f t="shared" si="6"/>
        <v>17</v>
      </c>
      <c r="CE57">
        <f t="shared" si="6"/>
        <v>16</v>
      </c>
    </row>
    <row r="63" spans="1:83" x14ac:dyDescent="0.3">
      <c r="D63" s="43"/>
    </row>
    <row r="69" spans="4:7" x14ac:dyDescent="0.3">
      <c r="D69" s="43"/>
      <c r="G69" s="44"/>
    </row>
    <row r="70" spans="4:7" x14ac:dyDescent="0.3">
      <c r="D70" s="43"/>
      <c r="G70" s="44"/>
    </row>
    <row r="71" spans="4:7" x14ac:dyDescent="0.3">
      <c r="G71" s="44"/>
    </row>
    <row r="72" spans="4:7" x14ac:dyDescent="0.3">
      <c r="G72" s="44"/>
    </row>
    <row r="73" spans="4:7" x14ac:dyDescent="0.3">
      <c r="G73" s="44"/>
    </row>
    <row r="74" spans="4:7" x14ac:dyDescent="0.3">
      <c r="D74" s="43"/>
    </row>
    <row r="75" spans="4:7" x14ac:dyDescent="0.3">
      <c r="D75" s="43"/>
    </row>
    <row r="76" spans="4:7" x14ac:dyDescent="0.3">
      <c r="D76" s="43"/>
    </row>
  </sheetData>
  <mergeCells count="5">
    <mergeCell ref="H9:R9"/>
    <mergeCell ref="S9:V9"/>
    <mergeCell ref="W9:AA9"/>
    <mergeCell ref="AB9:AD9"/>
    <mergeCell ref="AE9:AH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8A4C-E876-44E2-83EF-7BA35E360ACE}">
  <sheetPr>
    <tabColor theme="4"/>
  </sheetPr>
  <dimension ref="A4:BK110"/>
  <sheetViews>
    <sheetView tabSelected="1" topLeftCell="A83" zoomScale="58" zoomScaleNormal="55" workbookViewId="0">
      <selection activeCell="I18" sqref="I18"/>
    </sheetView>
  </sheetViews>
  <sheetFormatPr defaultRowHeight="15.6" x14ac:dyDescent="0.3"/>
  <cols>
    <col min="4" max="4" width="12.3984375" customWidth="1"/>
    <col min="10" max="10" width="12.09765625" customWidth="1"/>
    <col min="32" max="32" width="11.5" customWidth="1"/>
  </cols>
  <sheetData>
    <row r="4" spans="1:63" x14ac:dyDescent="0.3">
      <c r="T4">
        <v>4</v>
      </c>
    </row>
    <row r="6" spans="1:63" x14ac:dyDescent="0.3">
      <c r="V6" t="s">
        <v>92</v>
      </c>
      <c r="AM6" t="s">
        <v>95</v>
      </c>
      <c r="AQ6" t="s">
        <v>96</v>
      </c>
      <c r="AU6" t="s">
        <v>97</v>
      </c>
      <c r="AY6" t="s">
        <v>98</v>
      </c>
      <c r="BB6" t="s">
        <v>99</v>
      </c>
    </row>
    <row r="8" spans="1:63" x14ac:dyDescent="0.3">
      <c r="I8" t="s">
        <v>93</v>
      </c>
      <c r="R8" t="s">
        <v>87</v>
      </c>
      <c r="W8" t="s">
        <v>88</v>
      </c>
      <c r="AC8" t="s">
        <v>89</v>
      </c>
      <c r="AG8" t="s">
        <v>94</v>
      </c>
    </row>
    <row r="10" spans="1:63" ht="31.2" x14ac:dyDescent="0.3">
      <c r="A10" s="68" t="s">
        <v>0</v>
      </c>
      <c r="B10" s="83" t="s">
        <v>1</v>
      </c>
      <c r="C10" s="83" t="s">
        <v>2</v>
      </c>
      <c r="D10" s="84" t="s">
        <v>127</v>
      </c>
      <c r="E10" s="2" t="s">
        <v>34</v>
      </c>
      <c r="F10" s="2" t="s">
        <v>35</v>
      </c>
      <c r="G10" s="2" t="s">
        <v>36</v>
      </c>
      <c r="H10" s="2" t="s">
        <v>37</v>
      </c>
      <c r="I10" s="2" t="s">
        <v>38</v>
      </c>
      <c r="J10" s="2" t="s">
        <v>39</v>
      </c>
      <c r="K10" s="2" t="s">
        <v>40</v>
      </c>
      <c r="L10" s="2" t="s">
        <v>41</v>
      </c>
      <c r="M10" s="2" t="s">
        <v>42</v>
      </c>
      <c r="N10" s="2" t="s">
        <v>43</v>
      </c>
      <c r="O10" s="2" t="s">
        <v>44</v>
      </c>
      <c r="P10" s="71" t="s">
        <v>140</v>
      </c>
      <c r="Q10" s="72" t="s">
        <v>45</v>
      </c>
      <c r="R10" s="72" t="s">
        <v>46</v>
      </c>
      <c r="S10" s="72" t="s">
        <v>47</v>
      </c>
      <c r="T10" s="72" t="s">
        <v>48</v>
      </c>
      <c r="U10" s="72" t="s">
        <v>140</v>
      </c>
      <c r="V10" s="73" t="s">
        <v>4</v>
      </c>
      <c r="W10" s="73" t="s">
        <v>5</v>
      </c>
      <c r="X10" s="73" t="s">
        <v>6</v>
      </c>
      <c r="Y10" s="73" t="s">
        <v>7</v>
      </c>
      <c r="Z10" s="73" t="s">
        <v>8</v>
      </c>
      <c r="AA10" s="73" t="s">
        <v>140</v>
      </c>
      <c r="AB10" s="74" t="s">
        <v>9</v>
      </c>
      <c r="AC10" s="74" t="s">
        <v>10</v>
      </c>
      <c r="AD10" s="74" t="s">
        <v>11</v>
      </c>
      <c r="AE10" s="74" t="s">
        <v>140</v>
      </c>
      <c r="AF10" s="67" t="s">
        <v>12</v>
      </c>
      <c r="AG10" s="67" t="s">
        <v>13</v>
      </c>
      <c r="AH10" s="67" t="s">
        <v>14</v>
      </c>
      <c r="AI10" s="67" t="s">
        <v>15</v>
      </c>
      <c r="AJ10" s="13"/>
      <c r="AK10" s="67" t="s">
        <v>140</v>
      </c>
      <c r="AL10" s="69" t="s">
        <v>49</v>
      </c>
      <c r="AM10" s="69" t="s">
        <v>59</v>
      </c>
      <c r="AN10" s="69" t="s">
        <v>60</v>
      </c>
      <c r="AO10" s="69" t="s">
        <v>140</v>
      </c>
      <c r="AP10" s="70" t="s">
        <v>50</v>
      </c>
      <c r="AQ10" s="70" t="s">
        <v>61</v>
      </c>
      <c r="AR10" s="70" t="s">
        <v>62</v>
      </c>
      <c r="AS10" s="70" t="s">
        <v>140</v>
      </c>
      <c r="AT10" s="63" t="s">
        <v>53</v>
      </c>
      <c r="AU10" s="63" t="s">
        <v>54</v>
      </c>
      <c r="AV10" s="63" t="s">
        <v>55</v>
      </c>
      <c r="AW10" s="63" t="s">
        <v>56</v>
      </c>
      <c r="AX10" s="63" t="s">
        <v>140</v>
      </c>
      <c r="AY10" s="62" t="s">
        <v>57</v>
      </c>
      <c r="AZ10" s="62" t="s">
        <v>58</v>
      </c>
      <c r="BA10" s="62" t="s">
        <v>140</v>
      </c>
      <c r="BB10" s="60" t="s">
        <v>16</v>
      </c>
      <c r="BC10" s="60" t="s">
        <v>17</v>
      </c>
      <c r="BD10" s="60" t="s">
        <v>18</v>
      </c>
      <c r="BE10" s="60" t="s">
        <v>140</v>
      </c>
      <c r="BH10" s="12" t="s">
        <v>130</v>
      </c>
      <c r="BI10" s="12" t="s">
        <v>131</v>
      </c>
      <c r="BJ10" s="12" t="s">
        <v>132</v>
      </c>
      <c r="BK10" s="12" t="s">
        <v>133</v>
      </c>
    </row>
    <row r="11" spans="1:63" x14ac:dyDescent="0.3">
      <c r="A11">
        <v>1</v>
      </c>
      <c r="B11" s="83"/>
      <c r="C11" s="83"/>
      <c r="D11" s="83"/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56">
        <f>AVERAGE(E11:O11)</f>
        <v>0</v>
      </c>
      <c r="Q11" s="16">
        <v>0</v>
      </c>
      <c r="R11" s="16">
        <v>0</v>
      </c>
      <c r="S11" s="16">
        <v>0</v>
      </c>
      <c r="T11" s="16">
        <v>0</v>
      </c>
      <c r="U11" s="16">
        <f>AVERAGE(Q11:T11)</f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f>AVERAGE(V11:Z11)</f>
        <v>0</v>
      </c>
      <c r="AB11" s="32">
        <v>0</v>
      </c>
      <c r="AC11" s="32">
        <v>0</v>
      </c>
      <c r="AD11" s="32">
        <v>0</v>
      </c>
      <c r="AE11" s="59">
        <f>AVERAGE(AB11:AD11)</f>
        <v>0</v>
      </c>
      <c r="AF11" s="34">
        <v>2</v>
      </c>
      <c r="AG11" s="34">
        <v>2</v>
      </c>
      <c r="AH11" s="34">
        <v>2</v>
      </c>
      <c r="AI11" s="34">
        <v>2</v>
      </c>
      <c r="AJ11" s="34">
        <f>AVERAGE(AF11:AI11)</f>
        <v>2</v>
      </c>
      <c r="AK11" s="66">
        <f t="shared" ref="AK11:AK56" si="0">AVERAGE(P11,U11,AA11,AE11,AJ11)</f>
        <v>0.4</v>
      </c>
      <c r="AL11" s="19">
        <v>2</v>
      </c>
      <c r="AM11" s="19">
        <v>2</v>
      </c>
      <c r="AN11" s="19">
        <v>2</v>
      </c>
      <c r="AO11" s="65">
        <f>AVERAGE(AL11:AN11)</f>
        <v>2</v>
      </c>
      <c r="AP11" s="22">
        <v>3</v>
      </c>
      <c r="AQ11" s="22">
        <v>3</v>
      </c>
      <c r="AR11" s="22">
        <v>3</v>
      </c>
      <c r="AS11" s="64">
        <f>AVERAGE(AP11:AR11)</f>
        <v>3</v>
      </c>
      <c r="AT11" s="10">
        <v>2</v>
      </c>
      <c r="AU11" s="10">
        <v>2</v>
      </c>
      <c r="AV11" s="10">
        <v>2</v>
      </c>
      <c r="AW11" s="10">
        <v>2</v>
      </c>
      <c r="AX11" s="63">
        <f>AVERAGE(AT11:AW11)</f>
        <v>2</v>
      </c>
      <c r="AY11" s="11">
        <v>4</v>
      </c>
      <c r="AZ11" s="11">
        <v>3</v>
      </c>
      <c r="BA11" s="62">
        <f>AVERAGE(AY11:AZ11)</f>
        <v>3.5</v>
      </c>
      <c r="BB11" s="12">
        <v>3</v>
      </c>
      <c r="BC11" s="12">
        <v>3</v>
      </c>
      <c r="BD11" s="12">
        <v>3</v>
      </c>
      <c r="BE11" s="61">
        <f>AVERAGE(BB11:BD11)</f>
        <v>3</v>
      </c>
      <c r="BH11" s="12">
        <v>1</v>
      </c>
    </row>
    <row r="12" spans="1:63" x14ac:dyDescent="0.3">
      <c r="A12">
        <v>2</v>
      </c>
      <c r="B12" s="83"/>
      <c r="C12" s="83"/>
      <c r="D12" s="83"/>
      <c r="E12" s="15">
        <v>4</v>
      </c>
      <c r="F12" s="15">
        <v>3</v>
      </c>
      <c r="G12" s="15">
        <v>4</v>
      </c>
      <c r="H12" s="15">
        <v>4</v>
      </c>
      <c r="I12" s="15">
        <v>3</v>
      </c>
      <c r="J12" s="15">
        <v>3</v>
      </c>
      <c r="K12" s="15">
        <v>4</v>
      </c>
      <c r="L12" s="15">
        <v>4</v>
      </c>
      <c r="M12" s="15">
        <v>2</v>
      </c>
      <c r="N12" s="15">
        <v>2</v>
      </c>
      <c r="O12" s="15">
        <v>2</v>
      </c>
      <c r="P12" s="56">
        <f t="shared" ref="P12:P56" si="1">AVERAGE(E12:O12)</f>
        <v>3.1818181818181817</v>
      </c>
      <c r="Q12" s="16">
        <v>4</v>
      </c>
      <c r="R12" s="16">
        <v>4</v>
      </c>
      <c r="S12" s="16">
        <v>4</v>
      </c>
      <c r="T12" s="16">
        <v>4</v>
      </c>
      <c r="U12" s="16">
        <f t="shared" ref="U12:U56" si="2">AVERAGE(Q12:T12)</f>
        <v>4</v>
      </c>
      <c r="V12" s="17">
        <v>3</v>
      </c>
      <c r="W12" s="17">
        <v>4</v>
      </c>
      <c r="X12" s="17">
        <v>3</v>
      </c>
      <c r="Y12" s="17">
        <v>3</v>
      </c>
      <c r="Z12" s="17">
        <v>3</v>
      </c>
      <c r="AA12" s="17">
        <f t="shared" ref="AA12:AA56" si="3">AVERAGE(V12:Z12)</f>
        <v>3.2</v>
      </c>
      <c r="AB12" s="32">
        <v>3</v>
      </c>
      <c r="AC12" s="32">
        <v>4</v>
      </c>
      <c r="AD12" s="32">
        <v>3</v>
      </c>
      <c r="AE12" s="59">
        <f t="shared" ref="AE12:AE56" si="4">AVERAGE(AB12:AD12)</f>
        <v>3.3333333333333335</v>
      </c>
      <c r="AF12" s="34">
        <v>3</v>
      </c>
      <c r="AG12" s="34">
        <v>3</v>
      </c>
      <c r="AH12" s="34">
        <v>3</v>
      </c>
      <c r="AI12" s="34">
        <v>3</v>
      </c>
      <c r="AJ12" s="34">
        <f t="shared" ref="AJ12:AJ56" si="5">AVERAGE(AF12:AI12)</f>
        <v>3</v>
      </c>
      <c r="AK12" s="66">
        <f t="shared" si="0"/>
        <v>3.3430303030303037</v>
      </c>
      <c r="AL12" s="19">
        <v>4</v>
      </c>
      <c r="AM12" s="19">
        <v>4</v>
      </c>
      <c r="AN12" s="19">
        <v>4</v>
      </c>
      <c r="AO12" s="65">
        <f>AVERAGE(AL12:AN12)</f>
        <v>4</v>
      </c>
      <c r="AP12" s="22">
        <v>4</v>
      </c>
      <c r="AQ12" s="22">
        <v>4</v>
      </c>
      <c r="AR12" s="22">
        <v>4</v>
      </c>
      <c r="AS12" s="64">
        <f t="shared" ref="AS12:AS56" si="6">AVERAGE(AP12:AR12)</f>
        <v>4</v>
      </c>
      <c r="AT12" s="10">
        <v>4</v>
      </c>
      <c r="AU12" s="10">
        <v>4</v>
      </c>
      <c r="AV12" s="10">
        <v>4</v>
      </c>
      <c r="AW12" s="10">
        <v>4</v>
      </c>
      <c r="AX12" s="63">
        <f t="shared" ref="AX12:AX56" si="7">AVERAGE(AT12:AW12)</f>
        <v>4</v>
      </c>
      <c r="AY12" s="11">
        <v>4</v>
      </c>
      <c r="AZ12" s="11">
        <v>4</v>
      </c>
      <c r="BA12" s="62">
        <f t="shared" ref="BA12:BA56" si="8">AVERAGE(AY12:AZ12)</f>
        <v>4</v>
      </c>
      <c r="BB12" s="12">
        <v>4</v>
      </c>
      <c r="BC12" s="12">
        <v>4</v>
      </c>
      <c r="BD12" s="12">
        <v>4</v>
      </c>
      <c r="BE12" s="61">
        <f t="shared" ref="BE12:BE56" si="9">AVERAGE(BB12:BD12)</f>
        <v>4</v>
      </c>
      <c r="BH12" s="12">
        <v>2</v>
      </c>
    </row>
    <row r="13" spans="1:63" x14ac:dyDescent="0.3">
      <c r="A13">
        <v>3</v>
      </c>
      <c r="B13" s="83"/>
      <c r="C13" s="83"/>
      <c r="D13" s="83"/>
      <c r="E13" s="15">
        <v>3</v>
      </c>
      <c r="F13" s="15">
        <v>3</v>
      </c>
      <c r="G13" s="15">
        <v>3</v>
      </c>
      <c r="H13" s="15">
        <v>3</v>
      </c>
      <c r="I13" s="15">
        <v>3</v>
      </c>
      <c r="J13" s="15">
        <v>3</v>
      </c>
      <c r="K13" s="15">
        <v>3</v>
      </c>
      <c r="L13" s="15">
        <v>3</v>
      </c>
      <c r="M13" s="15">
        <v>3</v>
      </c>
      <c r="N13" s="15">
        <v>3</v>
      </c>
      <c r="O13" s="15">
        <v>0</v>
      </c>
      <c r="P13" s="56">
        <f t="shared" si="1"/>
        <v>2.7272727272727271</v>
      </c>
      <c r="Q13" s="16">
        <v>3</v>
      </c>
      <c r="R13" s="16">
        <v>3</v>
      </c>
      <c r="S13" s="16">
        <v>3</v>
      </c>
      <c r="T13" s="16">
        <v>3</v>
      </c>
      <c r="U13" s="16">
        <f t="shared" si="2"/>
        <v>3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f t="shared" si="3"/>
        <v>0</v>
      </c>
      <c r="AB13" s="32">
        <v>0</v>
      </c>
      <c r="AC13" s="32">
        <v>0</v>
      </c>
      <c r="AD13" s="32">
        <v>0</v>
      </c>
      <c r="AE13" s="59">
        <f t="shared" si="4"/>
        <v>0</v>
      </c>
      <c r="AF13" s="34">
        <v>3</v>
      </c>
      <c r="AG13" s="34">
        <v>3</v>
      </c>
      <c r="AH13" s="34">
        <v>3</v>
      </c>
      <c r="AI13" s="34">
        <v>4</v>
      </c>
      <c r="AJ13" s="34">
        <f t="shared" si="5"/>
        <v>3.25</v>
      </c>
      <c r="AK13" s="66">
        <f t="shared" si="0"/>
        <v>1.7954545454545454</v>
      </c>
      <c r="AL13" s="19">
        <v>3</v>
      </c>
      <c r="AM13" s="19">
        <v>3</v>
      </c>
      <c r="AN13" s="19">
        <v>3</v>
      </c>
      <c r="AO13" s="65">
        <f t="shared" ref="AO12:AO56" si="10">AVERAGE(AL13:AN13)</f>
        <v>3</v>
      </c>
      <c r="AP13" s="22">
        <v>3</v>
      </c>
      <c r="AQ13" s="22">
        <v>3</v>
      </c>
      <c r="AR13" s="22">
        <v>3</v>
      </c>
      <c r="AS13" s="64">
        <f t="shared" si="6"/>
        <v>3</v>
      </c>
      <c r="AT13" s="10">
        <v>4</v>
      </c>
      <c r="AU13" s="10">
        <v>3</v>
      </c>
      <c r="AV13" s="10">
        <v>3</v>
      </c>
      <c r="AW13" s="10">
        <v>3</v>
      </c>
      <c r="AX13" s="63">
        <f t="shared" si="7"/>
        <v>3.25</v>
      </c>
      <c r="AY13" s="11">
        <v>3</v>
      </c>
      <c r="AZ13" s="11">
        <v>3</v>
      </c>
      <c r="BA13" s="62">
        <f t="shared" si="8"/>
        <v>3</v>
      </c>
      <c r="BB13" s="12">
        <v>3</v>
      </c>
      <c r="BC13" s="12">
        <v>3</v>
      </c>
      <c r="BD13" s="12">
        <v>3</v>
      </c>
      <c r="BE13" s="61">
        <f t="shared" si="9"/>
        <v>3</v>
      </c>
      <c r="BH13" s="12">
        <v>3</v>
      </c>
    </row>
    <row r="14" spans="1:63" x14ac:dyDescent="0.3">
      <c r="A14">
        <v>4</v>
      </c>
      <c r="B14" s="83"/>
      <c r="C14" s="83"/>
      <c r="D14" s="83"/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56">
        <f t="shared" si="1"/>
        <v>0</v>
      </c>
      <c r="Q14" s="16">
        <v>0</v>
      </c>
      <c r="R14" s="16">
        <v>0</v>
      </c>
      <c r="S14" s="16">
        <v>0</v>
      </c>
      <c r="T14" s="16">
        <v>0</v>
      </c>
      <c r="U14" s="16">
        <f t="shared" si="2"/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f t="shared" si="3"/>
        <v>0</v>
      </c>
      <c r="AB14" s="32">
        <v>0</v>
      </c>
      <c r="AC14" s="32">
        <v>0</v>
      </c>
      <c r="AD14" s="32">
        <v>0</v>
      </c>
      <c r="AE14" s="59">
        <f t="shared" si="4"/>
        <v>0</v>
      </c>
      <c r="AF14" s="34">
        <v>2</v>
      </c>
      <c r="AG14" s="34">
        <v>2</v>
      </c>
      <c r="AH14" s="34">
        <v>2</v>
      </c>
      <c r="AI14" s="34">
        <v>2</v>
      </c>
      <c r="AJ14" s="34">
        <f t="shared" si="5"/>
        <v>2</v>
      </c>
      <c r="AK14" s="66">
        <f t="shared" si="0"/>
        <v>0.4</v>
      </c>
      <c r="AL14" s="19">
        <v>2</v>
      </c>
      <c r="AM14" s="19">
        <v>2</v>
      </c>
      <c r="AN14" s="19">
        <v>2</v>
      </c>
      <c r="AO14" s="65">
        <f t="shared" si="10"/>
        <v>2</v>
      </c>
      <c r="AP14" s="22">
        <v>2</v>
      </c>
      <c r="AQ14" s="22">
        <v>2</v>
      </c>
      <c r="AR14" s="22">
        <v>2</v>
      </c>
      <c r="AS14" s="64">
        <f t="shared" si="6"/>
        <v>2</v>
      </c>
      <c r="AT14" s="10">
        <v>4</v>
      </c>
      <c r="AU14" s="10">
        <v>2</v>
      </c>
      <c r="AV14" s="10">
        <v>2</v>
      </c>
      <c r="AW14" s="10">
        <v>2</v>
      </c>
      <c r="AX14" s="63">
        <f t="shared" si="7"/>
        <v>2.5</v>
      </c>
      <c r="AY14" s="11">
        <v>3</v>
      </c>
      <c r="AZ14" s="11">
        <v>3</v>
      </c>
      <c r="BA14" s="62">
        <f t="shared" si="8"/>
        <v>3</v>
      </c>
      <c r="BB14" s="12">
        <v>3</v>
      </c>
      <c r="BC14" s="12">
        <v>3</v>
      </c>
      <c r="BD14" s="12">
        <v>3</v>
      </c>
      <c r="BE14" s="61">
        <f t="shared" si="9"/>
        <v>3</v>
      </c>
      <c r="BH14" s="12">
        <v>4</v>
      </c>
    </row>
    <row r="15" spans="1:63" x14ac:dyDescent="0.3">
      <c r="A15">
        <v>5</v>
      </c>
      <c r="B15" s="83"/>
      <c r="C15" s="83"/>
      <c r="D15" s="83"/>
      <c r="E15" s="15">
        <v>4</v>
      </c>
      <c r="F15" s="15">
        <v>3</v>
      </c>
      <c r="G15" s="15">
        <v>4</v>
      </c>
      <c r="H15" s="15">
        <v>4</v>
      </c>
      <c r="I15" s="15">
        <v>3</v>
      </c>
      <c r="J15" s="15">
        <v>3</v>
      </c>
      <c r="K15" s="15">
        <v>4</v>
      </c>
      <c r="L15" s="15">
        <v>4</v>
      </c>
      <c r="M15" s="15">
        <v>2</v>
      </c>
      <c r="N15" s="15">
        <v>2</v>
      </c>
      <c r="O15" s="15">
        <v>2</v>
      </c>
      <c r="P15" s="56">
        <f t="shared" si="1"/>
        <v>3.1818181818181817</v>
      </c>
      <c r="Q15" s="16">
        <v>4</v>
      </c>
      <c r="R15" s="16">
        <v>4</v>
      </c>
      <c r="S15" s="16">
        <v>4</v>
      </c>
      <c r="T15" s="16">
        <v>4</v>
      </c>
      <c r="U15" s="16">
        <f t="shared" si="2"/>
        <v>4</v>
      </c>
      <c r="V15" s="17">
        <v>4</v>
      </c>
      <c r="W15" s="17">
        <v>4</v>
      </c>
      <c r="X15" s="17">
        <v>4</v>
      </c>
      <c r="Y15" s="17">
        <v>3</v>
      </c>
      <c r="Z15" s="17">
        <v>4</v>
      </c>
      <c r="AA15" s="17">
        <f t="shared" si="3"/>
        <v>3.8</v>
      </c>
      <c r="AB15" s="32">
        <v>4</v>
      </c>
      <c r="AC15" s="32">
        <v>4</v>
      </c>
      <c r="AD15" s="32">
        <v>3</v>
      </c>
      <c r="AE15" s="59">
        <f t="shared" si="4"/>
        <v>3.6666666666666665</v>
      </c>
      <c r="AF15" s="34">
        <v>3</v>
      </c>
      <c r="AG15" s="34">
        <v>3</v>
      </c>
      <c r="AH15" s="34">
        <v>4</v>
      </c>
      <c r="AI15" s="34">
        <v>3</v>
      </c>
      <c r="AJ15" s="34">
        <f t="shared" si="5"/>
        <v>3.25</v>
      </c>
      <c r="AK15" s="66">
        <f t="shared" si="0"/>
        <v>3.5796969696969696</v>
      </c>
      <c r="AL15" s="19">
        <v>4</v>
      </c>
      <c r="AM15" s="19">
        <v>4</v>
      </c>
      <c r="AN15" s="19">
        <v>4</v>
      </c>
      <c r="AO15" s="65">
        <f t="shared" si="10"/>
        <v>4</v>
      </c>
      <c r="AP15" s="22">
        <v>4</v>
      </c>
      <c r="AQ15" s="22">
        <v>4</v>
      </c>
      <c r="AR15" s="22">
        <v>4</v>
      </c>
      <c r="AS15" s="64">
        <f t="shared" si="6"/>
        <v>4</v>
      </c>
      <c r="AT15" s="10">
        <v>4</v>
      </c>
      <c r="AU15" s="10">
        <v>4</v>
      </c>
      <c r="AV15" s="10">
        <v>4</v>
      </c>
      <c r="AW15" s="10">
        <v>4</v>
      </c>
      <c r="AX15" s="63">
        <f t="shared" si="7"/>
        <v>4</v>
      </c>
      <c r="AY15" s="11">
        <v>4</v>
      </c>
      <c r="AZ15" s="11">
        <v>4</v>
      </c>
      <c r="BA15" s="62">
        <f t="shared" si="8"/>
        <v>4</v>
      </c>
      <c r="BB15" s="12">
        <v>4</v>
      </c>
      <c r="BC15" s="12">
        <v>4</v>
      </c>
      <c r="BD15" s="12">
        <v>4</v>
      </c>
      <c r="BE15" s="61">
        <f t="shared" si="9"/>
        <v>4</v>
      </c>
      <c r="BH15" s="12">
        <v>5</v>
      </c>
    </row>
    <row r="16" spans="1:63" x14ac:dyDescent="0.3">
      <c r="A16">
        <v>6</v>
      </c>
      <c r="B16" s="83"/>
      <c r="C16" s="83"/>
      <c r="D16" s="83"/>
      <c r="E16" s="15">
        <v>4</v>
      </c>
      <c r="F16" s="15">
        <v>3</v>
      </c>
      <c r="G16" s="15">
        <v>4</v>
      </c>
      <c r="H16" s="15">
        <v>4</v>
      </c>
      <c r="I16" s="15">
        <v>4</v>
      </c>
      <c r="J16" s="15">
        <v>3</v>
      </c>
      <c r="K16" s="15">
        <v>4</v>
      </c>
      <c r="L16" s="15">
        <v>3</v>
      </c>
      <c r="M16" s="15">
        <v>3</v>
      </c>
      <c r="N16" s="15">
        <v>3</v>
      </c>
      <c r="O16" s="15">
        <v>3</v>
      </c>
      <c r="P16" s="56">
        <f t="shared" si="1"/>
        <v>3.4545454545454546</v>
      </c>
      <c r="Q16" s="16">
        <v>0</v>
      </c>
      <c r="R16" s="16">
        <v>0</v>
      </c>
      <c r="S16" s="16">
        <v>0</v>
      </c>
      <c r="T16" s="16">
        <v>0</v>
      </c>
      <c r="U16" s="16">
        <f t="shared" si="2"/>
        <v>0</v>
      </c>
      <c r="V16" s="17">
        <v>4</v>
      </c>
      <c r="W16" s="17">
        <v>4</v>
      </c>
      <c r="X16" s="17">
        <v>0</v>
      </c>
      <c r="Y16" s="17">
        <v>0</v>
      </c>
      <c r="Z16" s="17">
        <v>0</v>
      </c>
      <c r="AA16" s="17">
        <f t="shared" si="3"/>
        <v>1.6</v>
      </c>
      <c r="AB16" s="32">
        <v>3</v>
      </c>
      <c r="AC16" s="32">
        <v>4</v>
      </c>
      <c r="AD16" s="32">
        <v>0</v>
      </c>
      <c r="AE16" s="59">
        <f t="shared" si="4"/>
        <v>2.3333333333333335</v>
      </c>
      <c r="AF16" s="34">
        <v>0</v>
      </c>
      <c r="AG16" s="34">
        <v>0</v>
      </c>
      <c r="AH16" s="34">
        <v>0</v>
      </c>
      <c r="AI16" s="34">
        <v>0</v>
      </c>
      <c r="AJ16" s="34">
        <f t="shared" si="5"/>
        <v>0</v>
      </c>
      <c r="AK16" s="66">
        <f t="shared" si="0"/>
        <v>1.4775757575757578</v>
      </c>
      <c r="AL16" s="19">
        <v>4</v>
      </c>
      <c r="AM16" s="19">
        <v>4</v>
      </c>
      <c r="AN16" s="19">
        <v>4</v>
      </c>
      <c r="AO16" s="65">
        <f t="shared" si="10"/>
        <v>4</v>
      </c>
      <c r="AP16" s="22">
        <v>4</v>
      </c>
      <c r="AQ16" s="22">
        <v>4</v>
      </c>
      <c r="AR16" s="22">
        <v>4</v>
      </c>
      <c r="AS16" s="64">
        <f t="shared" si="6"/>
        <v>4</v>
      </c>
      <c r="AT16" s="10">
        <v>4</v>
      </c>
      <c r="AU16" s="10">
        <v>4</v>
      </c>
      <c r="AV16" s="10">
        <v>4</v>
      </c>
      <c r="AW16" s="10">
        <v>4</v>
      </c>
      <c r="AX16" s="63">
        <f t="shared" si="7"/>
        <v>4</v>
      </c>
      <c r="AY16" s="11">
        <v>4</v>
      </c>
      <c r="AZ16" s="11">
        <v>4</v>
      </c>
      <c r="BA16" s="62">
        <f t="shared" si="8"/>
        <v>4</v>
      </c>
      <c r="BB16" s="12">
        <v>4</v>
      </c>
      <c r="BC16" s="12">
        <v>4</v>
      </c>
      <c r="BD16" s="12">
        <v>4</v>
      </c>
      <c r="BE16" s="61">
        <f t="shared" si="9"/>
        <v>4</v>
      </c>
      <c r="BH16" s="12">
        <v>6</v>
      </c>
    </row>
    <row r="17" spans="1:60" x14ac:dyDescent="0.3">
      <c r="A17">
        <v>7</v>
      </c>
      <c r="B17" s="83"/>
      <c r="C17" s="83"/>
      <c r="D17" s="83"/>
      <c r="E17" s="15">
        <v>4</v>
      </c>
      <c r="F17" s="15">
        <v>4</v>
      </c>
      <c r="G17" s="15">
        <v>4</v>
      </c>
      <c r="H17" s="15">
        <v>4</v>
      </c>
      <c r="I17" s="15">
        <v>4</v>
      </c>
      <c r="J17" s="15">
        <v>4</v>
      </c>
      <c r="K17" s="15">
        <v>4</v>
      </c>
      <c r="L17" s="15">
        <v>4</v>
      </c>
      <c r="M17" s="15">
        <v>4</v>
      </c>
      <c r="N17" s="15">
        <v>4</v>
      </c>
      <c r="O17" s="15">
        <v>4</v>
      </c>
      <c r="P17" s="56">
        <f t="shared" si="1"/>
        <v>4</v>
      </c>
      <c r="Q17" s="16">
        <v>4</v>
      </c>
      <c r="R17" s="16">
        <v>4</v>
      </c>
      <c r="S17" s="16">
        <v>4</v>
      </c>
      <c r="T17" s="16">
        <v>4</v>
      </c>
      <c r="U17" s="16">
        <f t="shared" si="2"/>
        <v>4</v>
      </c>
      <c r="V17" s="17">
        <v>4</v>
      </c>
      <c r="W17" s="17">
        <v>4</v>
      </c>
      <c r="X17" s="17">
        <v>4</v>
      </c>
      <c r="Y17" s="17">
        <v>4</v>
      </c>
      <c r="Z17" s="17">
        <v>4</v>
      </c>
      <c r="AA17" s="17">
        <f t="shared" si="3"/>
        <v>4</v>
      </c>
      <c r="AB17" s="32">
        <v>4</v>
      </c>
      <c r="AC17" s="32">
        <v>4</v>
      </c>
      <c r="AD17" s="32">
        <v>4</v>
      </c>
      <c r="AE17" s="59">
        <f t="shared" si="4"/>
        <v>4</v>
      </c>
      <c r="AF17" s="34">
        <v>0</v>
      </c>
      <c r="AG17" s="34">
        <v>0</v>
      </c>
      <c r="AH17" s="34">
        <v>0</v>
      </c>
      <c r="AI17" s="34">
        <v>0</v>
      </c>
      <c r="AJ17" s="34">
        <f t="shared" si="5"/>
        <v>0</v>
      </c>
      <c r="AK17" s="66">
        <f t="shared" si="0"/>
        <v>3.2</v>
      </c>
      <c r="AL17" s="19">
        <v>4</v>
      </c>
      <c r="AM17" s="19">
        <v>4</v>
      </c>
      <c r="AN17" s="19">
        <v>4</v>
      </c>
      <c r="AO17" s="65">
        <f t="shared" si="10"/>
        <v>4</v>
      </c>
      <c r="AP17" s="22">
        <v>4</v>
      </c>
      <c r="AQ17" s="22">
        <v>4</v>
      </c>
      <c r="AR17" s="22">
        <v>4</v>
      </c>
      <c r="AS17" s="64">
        <f t="shared" si="6"/>
        <v>4</v>
      </c>
      <c r="AT17" s="10">
        <v>4</v>
      </c>
      <c r="AU17" s="10">
        <v>4</v>
      </c>
      <c r="AV17" s="10">
        <v>4</v>
      </c>
      <c r="AW17" s="10">
        <v>4</v>
      </c>
      <c r="AX17" s="63">
        <f t="shared" si="7"/>
        <v>4</v>
      </c>
      <c r="AY17" s="11">
        <v>4</v>
      </c>
      <c r="AZ17" s="11">
        <v>4</v>
      </c>
      <c r="BA17" s="62">
        <f t="shared" si="8"/>
        <v>4</v>
      </c>
      <c r="BB17" s="12">
        <v>4</v>
      </c>
      <c r="BC17" s="12">
        <v>4</v>
      </c>
      <c r="BD17" s="12">
        <v>4</v>
      </c>
      <c r="BE17" s="61">
        <f t="shared" si="9"/>
        <v>4</v>
      </c>
      <c r="BH17" s="12">
        <v>7</v>
      </c>
    </row>
    <row r="18" spans="1:60" x14ac:dyDescent="0.3">
      <c r="A18">
        <v>8</v>
      </c>
      <c r="B18" s="83"/>
      <c r="C18" s="83"/>
      <c r="D18" s="83"/>
      <c r="E18" s="15">
        <v>4</v>
      </c>
      <c r="F18" s="15">
        <v>4</v>
      </c>
      <c r="G18" s="15">
        <v>4</v>
      </c>
      <c r="H18" s="15">
        <v>4</v>
      </c>
      <c r="I18" s="15">
        <v>3</v>
      </c>
      <c r="J18" s="15">
        <v>4</v>
      </c>
      <c r="K18" s="15">
        <v>3</v>
      </c>
      <c r="L18" s="15">
        <v>4</v>
      </c>
      <c r="M18" s="15">
        <v>0</v>
      </c>
      <c r="N18" s="15">
        <v>0</v>
      </c>
      <c r="O18" s="15">
        <v>0</v>
      </c>
      <c r="P18" s="56">
        <f t="shared" si="1"/>
        <v>2.7272727272727271</v>
      </c>
      <c r="Q18" s="16">
        <v>4</v>
      </c>
      <c r="R18" s="16">
        <v>4</v>
      </c>
      <c r="S18" s="16">
        <v>3</v>
      </c>
      <c r="T18" s="16">
        <v>3</v>
      </c>
      <c r="U18" s="16">
        <f t="shared" si="2"/>
        <v>3.5</v>
      </c>
      <c r="V18" s="17">
        <v>4</v>
      </c>
      <c r="W18" s="17">
        <v>4</v>
      </c>
      <c r="X18" s="17">
        <v>4</v>
      </c>
      <c r="Y18" s="17">
        <v>4</v>
      </c>
      <c r="Z18" s="17">
        <v>4</v>
      </c>
      <c r="AA18" s="17">
        <f t="shared" si="3"/>
        <v>4</v>
      </c>
      <c r="AB18" s="32">
        <v>3</v>
      </c>
      <c r="AC18" s="32">
        <v>3</v>
      </c>
      <c r="AD18" s="32">
        <v>3</v>
      </c>
      <c r="AE18" s="59">
        <f t="shared" si="4"/>
        <v>3</v>
      </c>
      <c r="AF18" s="34">
        <v>3</v>
      </c>
      <c r="AG18" s="34">
        <v>3</v>
      </c>
      <c r="AH18" s="34">
        <v>4</v>
      </c>
      <c r="AI18" s="34">
        <v>3</v>
      </c>
      <c r="AJ18" s="34">
        <f t="shared" si="5"/>
        <v>3.25</v>
      </c>
      <c r="AK18" s="66">
        <f t="shared" si="0"/>
        <v>3.2954545454545454</v>
      </c>
      <c r="AL18" s="19">
        <v>4</v>
      </c>
      <c r="AM18" s="19">
        <v>4</v>
      </c>
      <c r="AN18" s="19">
        <v>4</v>
      </c>
      <c r="AO18" s="65">
        <f t="shared" si="10"/>
        <v>4</v>
      </c>
      <c r="AP18" s="22">
        <v>4</v>
      </c>
      <c r="AQ18" s="22">
        <v>4</v>
      </c>
      <c r="AR18" s="22">
        <v>4</v>
      </c>
      <c r="AS18" s="64">
        <f t="shared" si="6"/>
        <v>4</v>
      </c>
      <c r="AT18" s="10">
        <v>4</v>
      </c>
      <c r="AU18" s="10">
        <v>4</v>
      </c>
      <c r="AV18" s="10">
        <v>4</v>
      </c>
      <c r="AW18" s="10">
        <v>4</v>
      </c>
      <c r="AX18" s="63">
        <f t="shared" si="7"/>
        <v>4</v>
      </c>
      <c r="AY18" s="11">
        <v>4</v>
      </c>
      <c r="AZ18" s="11">
        <v>4</v>
      </c>
      <c r="BA18" s="62">
        <f t="shared" si="8"/>
        <v>4</v>
      </c>
      <c r="BB18" s="12">
        <v>4</v>
      </c>
      <c r="BC18" s="12">
        <v>4</v>
      </c>
      <c r="BD18" s="12">
        <v>4</v>
      </c>
      <c r="BE18" s="61">
        <f t="shared" si="9"/>
        <v>4</v>
      </c>
      <c r="BH18" s="12">
        <v>8</v>
      </c>
    </row>
    <row r="19" spans="1:60" x14ac:dyDescent="0.3">
      <c r="A19">
        <v>9</v>
      </c>
      <c r="B19" s="83"/>
      <c r="C19" s="83"/>
      <c r="D19" s="83"/>
      <c r="E19" s="15">
        <v>4</v>
      </c>
      <c r="F19" s="15">
        <v>3</v>
      </c>
      <c r="G19" s="15">
        <v>3</v>
      </c>
      <c r="H19" s="15">
        <v>3</v>
      </c>
      <c r="I19" s="15">
        <v>0</v>
      </c>
      <c r="J19" s="15">
        <v>3</v>
      </c>
      <c r="K19" s="15">
        <v>4</v>
      </c>
      <c r="L19" s="15">
        <v>4</v>
      </c>
      <c r="M19" s="15">
        <v>4</v>
      </c>
      <c r="N19" s="15">
        <v>3</v>
      </c>
      <c r="O19" s="15">
        <v>0</v>
      </c>
      <c r="P19" s="56">
        <f t="shared" si="1"/>
        <v>2.8181818181818183</v>
      </c>
      <c r="Q19" s="16">
        <v>0</v>
      </c>
      <c r="R19" s="16">
        <v>0</v>
      </c>
      <c r="S19" s="16">
        <v>0</v>
      </c>
      <c r="T19" s="16">
        <v>0</v>
      </c>
      <c r="U19" s="16">
        <f t="shared" si="2"/>
        <v>0</v>
      </c>
      <c r="V19" s="17">
        <v>3</v>
      </c>
      <c r="W19" s="17">
        <v>4</v>
      </c>
      <c r="X19" s="17">
        <v>0</v>
      </c>
      <c r="Y19" s="17">
        <v>0</v>
      </c>
      <c r="Z19" s="17">
        <v>0</v>
      </c>
      <c r="AA19" s="17">
        <f t="shared" si="3"/>
        <v>1.4</v>
      </c>
      <c r="AB19" s="32">
        <v>0</v>
      </c>
      <c r="AC19" s="32">
        <v>3</v>
      </c>
      <c r="AD19" s="32">
        <v>0</v>
      </c>
      <c r="AE19" s="59">
        <f t="shared" si="4"/>
        <v>1</v>
      </c>
      <c r="AF19" s="34">
        <v>0</v>
      </c>
      <c r="AG19" s="34">
        <v>0</v>
      </c>
      <c r="AH19" s="34">
        <v>0</v>
      </c>
      <c r="AI19" s="34">
        <v>0</v>
      </c>
      <c r="AJ19" s="34">
        <f t="shared" si="5"/>
        <v>0</v>
      </c>
      <c r="AK19" s="66">
        <f t="shared" si="0"/>
        <v>1.0436363636363637</v>
      </c>
      <c r="AL19" s="19">
        <v>4</v>
      </c>
      <c r="AM19" s="19">
        <v>4</v>
      </c>
      <c r="AN19" s="19">
        <v>4</v>
      </c>
      <c r="AO19" s="65">
        <f t="shared" si="10"/>
        <v>4</v>
      </c>
      <c r="AP19" s="22">
        <v>4</v>
      </c>
      <c r="AQ19" s="22">
        <v>4</v>
      </c>
      <c r="AR19" s="22">
        <v>4</v>
      </c>
      <c r="AS19" s="64">
        <f t="shared" si="6"/>
        <v>4</v>
      </c>
      <c r="AT19" s="10">
        <v>4</v>
      </c>
      <c r="AU19" s="10">
        <v>4</v>
      </c>
      <c r="AV19" s="10">
        <v>4</v>
      </c>
      <c r="AW19" s="10">
        <v>4</v>
      </c>
      <c r="AX19" s="63">
        <f t="shared" si="7"/>
        <v>4</v>
      </c>
      <c r="AY19" s="11">
        <v>4</v>
      </c>
      <c r="AZ19" s="11">
        <v>4</v>
      </c>
      <c r="BA19" s="62">
        <f t="shared" si="8"/>
        <v>4</v>
      </c>
      <c r="BB19" s="12">
        <v>4</v>
      </c>
      <c r="BC19" s="12">
        <v>4</v>
      </c>
      <c r="BD19" s="12">
        <v>4</v>
      </c>
      <c r="BE19" s="61">
        <f t="shared" si="9"/>
        <v>4</v>
      </c>
      <c r="BH19" s="12">
        <v>9</v>
      </c>
    </row>
    <row r="20" spans="1:60" x14ac:dyDescent="0.3">
      <c r="A20">
        <v>10</v>
      </c>
      <c r="B20" s="83"/>
      <c r="C20" s="83"/>
      <c r="D20" s="83"/>
      <c r="E20" s="15">
        <v>3</v>
      </c>
      <c r="F20" s="15">
        <v>3</v>
      </c>
      <c r="G20" s="15">
        <v>3</v>
      </c>
      <c r="H20" s="15">
        <v>3</v>
      </c>
      <c r="I20" s="15">
        <v>3</v>
      </c>
      <c r="J20" s="15">
        <v>3</v>
      </c>
      <c r="K20" s="15">
        <v>3</v>
      </c>
      <c r="L20" s="15">
        <v>3</v>
      </c>
      <c r="M20" s="15">
        <v>2</v>
      </c>
      <c r="N20" s="15">
        <v>2</v>
      </c>
      <c r="O20" s="15">
        <v>2</v>
      </c>
      <c r="P20" s="56">
        <f t="shared" si="1"/>
        <v>2.7272727272727271</v>
      </c>
      <c r="Q20" s="16">
        <v>3</v>
      </c>
      <c r="R20" s="16">
        <v>3</v>
      </c>
      <c r="S20" s="16">
        <v>3</v>
      </c>
      <c r="T20" s="16">
        <v>3</v>
      </c>
      <c r="U20" s="16">
        <f t="shared" si="2"/>
        <v>3</v>
      </c>
      <c r="V20" s="17">
        <v>3</v>
      </c>
      <c r="W20" s="17">
        <v>3</v>
      </c>
      <c r="X20" s="17">
        <v>3</v>
      </c>
      <c r="Y20" s="17">
        <v>3</v>
      </c>
      <c r="Z20" s="17">
        <v>3</v>
      </c>
      <c r="AA20" s="17">
        <f>AVERAGE(V20:Z20)</f>
        <v>3</v>
      </c>
      <c r="AB20" s="32">
        <v>3</v>
      </c>
      <c r="AC20" s="32">
        <v>3</v>
      </c>
      <c r="AD20" s="32">
        <v>3</v>
      </c>
      <c r="AE20" s="59">
        <f t="shared" si="4"/>
        <v>3</v>
      </c>
      <c r="AF20" s="34">
        <v>3</v>
      </c>
      <c r="AG20" s="34">
        <v>4</v>
      </c>
      <c r="AH20" s="34">
        <v>3</v>
      </c>
      <c r="AI20" s="34">
        <v>3</v>
      </c>
      <c r="AJ20" s="34">
        <f t="shared" si="5"/>
        <v>3.25</v>
      </c>
      <c r="AK20" s="66">
        <f t="shared" si="0"/>
        <v>2.9954545454545451</v>
      </c>
      <c r="AL20" s="19">
        <v>4</v>
      </c>
      <c r="AM20" s="19">
        <v>4</v>
      </c>
      <c r="AN20" s="19">
        <v>4</v>
      </c>
      <c r="AO20" s="65">
        <f t="shared" si="10"/>
        <v>4</v>
      </c>
      <c r="AP20" s="22">
        <v>3</v>
      </c>
      <c r="AQ20" s="22">
        <v>3</v>
      </c>
      <c r="AR20" s="22">
        <v>3</v>
      </c>
      <c r="AS20" s="64">
        <f t="shared" si="6"/>
        <v>3</v>
      </c>
      <c r="AT20" s="10">
        <v>3</v>
      </c>
      <c r="AU20" s="10">
        <v>3</v>
      </c>
      <c r="AV20" s="10">
        <v>3</v>
      </c>
      <c r="AW20" s="10">
        <v>3</v>
      </c>
      <c r="AX20" s="63">
        <f t="shared" si="7"/>
        <v>3</v>
      </c>
      <c r="AY20" s="11">
        <v>3</v>
      </c>
      <c r="AZ20" s="11">
        <v>3</v>
      </c>
      <c r="BA20" s="62">
        <f t="shared" si="8"/>
        <v>3</v>
      </c>
      <c r="BB20" s="12">
        <v>4</v>
      </c>
      <c r="BC20" s="12">
        <v>4</v>
      </c>
      <c r="BD20" s="12">
        <v>4</v>
      </c>
      <c r="BE20" s="61">
        <f t="shared" si="9"/>
        <v>4</v>
      </c>
    </row>
    <row r="21" spans="1:60" x14ac:dyDescent="0.3">
      <c r="A21">
        <v>11</v>
      </c>
      <c r="B21" s="83"/>
      <c r="C21" s="83"/>
      <c r="D21" s="83"/>
      <c r="E21" s="15">
        <v>4</v>
      </c>
      <c r="F21" s="15">
        <v>3</v>
      </c>
      <c r="G21" s="15">
        <v>4</v>
      </c>
      <c r="H21" s="15">
        <v>4</v>
      </c>
      <c r="I21" s="15">
        <v>3</v>
      </c>
      <c r="J21" s="15">
        <v>3</v>
      </c>
      <c r="K21" s="15">
        <v>4</v>
      </c>
      <c r="L21" s="15">
        <v>4</v>
      </c>
      <c r="M21" s="15">
        <v>3</v>
      </c>
      <c r="N21" s="15">
        <v>2</v>
      </c>
      <c r="O21" s="15">
        <v>2</v>
      </c>
      <c r="P21" s="56">
        <f t="shared" si="1"/>
        <v>3.2727272727272729</v>
      </c>
      <c r="Q21" s="16">
        <v>4</v>
      </c>
      <c r="R21" s="16">
        <v>3</v>
      </c>
      <c r="S21" s="16">
        <v>3</v>
      </c>
      <c r="T21" s="16">
        <v>3</v>
      </c>
      <c r="U21" s="16">
        <f t="shared" si="2"/>
        <v>3.25</v>
      </c>
      <c r="V21" s="17">
        <v>3</v>
      </c>
      <c r="W21" s="17">
        <v>3</v>
      </c>
      <c r="X21" s="17">
        <v>3</v>
      </c>
      <c r="Y21" s="17">
        <v>3</v>
      </c>
      <c r="Z21" s="17">
        <v>3</v>
      </c>
      <c r="AA21" s="17">
        <f t="shared" si="3"/>
        <v>3</v>
      </c>
      <c r="AB21" s="32">
        <v>3</v>
      </c>
      <c r="AC21" s="32">
        <v>3</v>
      </c>
      <c r="AD21" s="32">
        <v>3</v>
      </c>
      <c r="AE21" s="59">
        <f t="shared" si="4"/>
        <v>3</v>
      </c>
      <c r="AF21" s="34">
        <v>3</v>
      </c>
      <c r="AG21" s="34">
        <v>3</v>
      </c>
      <c r="AH21" s="34">
        <v>3</v>
      </c>
      <c r="AI21" s="34">
        <v>3</v>
      </c>
      <c r="AJ21" s="34">
        <f t="shared" si="5"/>
        <v>3</v>
      </c>
      <c r="AK21" s="66">
        <f t="shared" si="0"/>
        <v>3.1045454545454545</v>
      </c>
      <c r="AL21" s="19">
        <v>4</v>
      </c>
      <c r="AM21" s="19">
        <v>4</v>
      </c>
      <c r="AN21" s="19">
        <v>4</v>
      </c>
      <c r="AO21" s="65">
        <f t="shared" si="10"/>
        <v>4</v>
      </c>
      <c r="AP21" s="22">
        <v>4</v>
      </c>
      <c r="AQ21" s="22">
        <v>4</v>
      </c>
      <c r="AR21" s="22">
        <v>4</v>
      </c>
      <c r="AS21" s="64">
        <f t="shared" si="6"/>
        <v>4</v>
      </c>
      <c r="AT21" s="10">
        <v>4</v>
      </c>
      <c r="AU21" s="10">
        <v>4</v>
      </c>
      <c r="AV21" s="10">
        <v>4</v>
      </c>
      <c r="AW21" s="10">
        <v>4</v>
      </c>
      <c r="AX21" s="63">
        <f t="shared" si="7"/>
        <v>4</v>
      </c>
      <c r="AY21" s="11">
        <v>4</v>
      </c>
      <c r="AZ21" s="11">
        <v>4</v>
      </c>
      <c r="BA21" s="62">
        <f t="shared" si="8"/>
        <v>4</v>
      </c>
      <c r="BB21" s="12">
        <v>4</v>
      </c>
      <c r="BC21" s="12">
        <v>4</v>
      </c>
      <c r="BD21" s="12">
        <v>4</v>
      </c>
      <c r="BE21" s="61">
        <f t="shared" si="9"/>
        <v>4</v>
      </c>
    </row>
    <row r="22" spans="1:60" x14ac:dyDescent="0.3">
      <c r="A22">
        <v>12</v>
      </c>
      <c r="B22" s="83"/>
      <c r="C22" s="83"/>
      <c r="D22" s="83"/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M22" s="15">
        <v>4</v>
      </c>
      <c r="N22" s="15">
        <v>4</v>
      </c>
      <c r="O22" s="15">
        <v>4</v>
      </c>
      <c r="P22" s="56">
        <f t="shared" si="1"/>
        <v>4</v>
      </c>
      <c r="Q22" s="16">
        <v>4</v>
      </c>
      <c r="R22" s="16">
        <v>4</v>
      </c>
      <c r="S22" s="16">
        <v>4</v>
      </c>
      <c r="T22" s="16">
        <v>4</v>
      </c>
      <c r="U22" s="16">
        <f t="shared" si="2"/>
        <v>4</v>
      </c>
      <c r="V22" s="17">
        <v>4</v>
      </c>
      <c r="W22" s="17">
        <v>4</v>
      </c>
      <c r="X22" s="17">
        <v>4</v>
      </c>
      <c r="Y22" s="17">
        <v>4</v>
      </c>
      <c r="Z22" s="17">
        <v>4</v>
      </c>
      <c r="AA22" s="17">
        <f t="shared" si="3"/>
        <v>4</v>
      </c>
      <c r="AB22" s="32">
        <v>4</v>
      </c>
      <c r="AC22" s="32">
        <v>4</v>
      </c>
      <c r="AD22" s="32">
        <v>4</v>
      </c>
      <c r="AE22" s="59">
        <f t="shared" si="4"/>
        <v>4</v>
      </c>
      <c r="AF22" s="34">
        <v>0</v>
      </c>
      <c r="AG22" s="34">
        <v>0</v>
      </c>
      <c r="AH22" s="34">
        <v>0</v>
      </c>
      <c r="AI22" s="34">
        <v>0</v>
      </c>
      <c r="AJ22" s="34">
        <f t="shared" si="5"/>
        <v>0</v>
      </c>
      <c r="AK22" s="66">
        <f t="shared" si="0"/>
        <v>3.2</v>
      </c>
      <c r="AL22" s="19">
        <v>4</v>
      </c>
      <c r="AM22" s="19">
        <v>4</v>
      </c>
      <c r="AN22" s="19">
        <v>4</v>
      </c>
      <c r="AO22" s="65">
        <f t="shared" si="10"/>
        <v>4</v>
      </c>
      <c r="AP22" s="22">
        <v>4</v>
      </c>
      <c r="AQ22" s="22">
        <v>4</v>
      </c>
      <c r="AR22" s="22">
        <v>4</v>
      </c>
      <c r="AS22" s="64">
        <f t="shared" si="6"/>
        <v>4</v>
      </c>
      <c r="AT22" s="10">
        <v>4</v>
      </c>
      <c r="AU22" s="10">
        <v>4</v>
      </c>
      <c r="AV22" s="10">
        <v>4</v>
      </c>
      <c r="AW22" s="10">
        <v>4</v>
      </c>
      <c r="AX22" s="63">
        <f t="shared" si="7"/>
        <v>4</v>
      </c>
      <c r="AY22" s="11">
        <v>4</v>
      </c>
      <c r="AZ22" s="11">
        <v>4</v>
      </c>
      <c r="BA22" s="62">
        <f t="shared" si="8"/>
        <v>4</v>
      </c>
      <c r="BB22" s="12">
        <v>4</v>
      </c>
      <c r="BC22" s="12">
        <v>4</v>
      </c>
      <c r="BD22" s="12">
        <v>4</v>
      </c>
      <c r="BE22" s="61">
        <f t="shared" si="9"/>
        <v>4</v>
      </c>
    </row>
    <row r="23" spans="1:60" x14ac:dyDescent="0.3">
      <c r="A23">
        <v>13</v>
      </c>
      <c r="B23" s="83"/>
      <c r="C23" s="83"/>
      <c r="D23" s="83"/>
      <c r="E23" s="15">
        <v>3</v>
      </c>
      <c r="F23" s="15">
        <v>3</v>
      </c>
      <c r="G23" s="15">
        <v>3</v>
      </c>
      <c r="H23" s="15">
        <v>3</v>
      </c>
      <c r="I23" s="15">
        <v>3</v>
      </c>
      <c r="J23" s="15">
        <v>3</v>
      </c>
      <c r="K23" s="15">
        <v>3</v>
      </c>
      <c r="L23" s="15">
        <v>3</v>
      </c>
      <c r="M23" s="15">
        <v>3</v>
      </c>
      <c r="N23" s="15">
        <v>3</v>
      </c>
      <c r="O23" s="15">
        <v>0</v>
      </c>
      <c r="P23" s="56">
        <f t="shared" si="1"/>
        <v>2.7272727272727271</v>
      </c>
      <c r="Q23" s="16">
        <v>3</v>
      </c>
      <c r="R23" s="16">
        <v>3</v>
      </c>
      <c r="S23" s="16">
        <v>3</v>
      </c>
      <c r="T23" s="16">
        <v>3</v>
      </c>
      <c r="U23" s="16">
        <f t="shared" si="2"/>
        <v>3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f t="shared" si="3"/>
        <v>0</v>
      </c>
      <c r="AB23" s="32">
        <v>0</v>
      </c>
      <c r="AC23" s="32">
        <v>0</v>
      </c>
      <c r="AD23" s="32">
        <v>0</v>
      </c>
      <c r="AE23" s="59">
        <f t="shared" si="4"/>
        <v>0</v>
      </c>
      <c r="AF23" s="34">
        <v>4</v>
      </c>
      <c r="AG23" s="34">
        <v>3</v>
      </c>
      <c r="AH23" s="34">
        <v>3</v>
      </c>
      <c r="AI23" s="34">
        <v>3</v>
      </c>
      <c r="AJ23" s="34">
        <f t="shared" si="5"/>
        <v>3.25</v>
      </c>
      <c r="AK23" s="66">
        <f t="shared" si="0"/>
        <v>1.7954545454545454</v>
      </c>
      <c r="AL23" s="19">
        <v>3</v>
      </c>
      <c r="AM23" s="19">
        <v>3</v>
      </c>
      <c r="AN23" s="19">
        <v>3</v>
      </c>
      <c r="AO23" s="65">
        <f t="shared" si="10"/>
        <v>3</v>
      </c>
      <c r="AP23" s="22">
        <v>3</v>
      </c>
      <c r="AQ23" s="22">
        <v>3</v>
      </c>
      <c r="AR23" s="22">
        <v>3</v>
      </c>
      <c r="AS23" s="64">
        <f t="shared" si="6"/>
        <v>3</v>
      </c>
      <c r="AT23" s="10">
        <v>3</v>
      </c>
      <c r="AU23" s="10">
        <v>3</v>
      </c>
      <c r="AV23" s="10">
        <v>3</v>
      </c>
      <c r="AW23" s="10">
        <v>3</v>
      </c>
      <c r="AX23" s="63">
        <f t="shared" si="7"/>
        <v>3</v>
      </c>
      <c r="AY23" s="11">
        <v>3</v>
      </c>
      <c r="AZ23" s="11">
        <v>3</v>
      </c>
      <c r="BA23" s="62">
        <f t="shared" si="8"/>
        <v>3</v>
      </c>
      <c r="BB23" s="12">
        <v>3</v>
      </c>
      <c r="BC23" s="12">
        <v>3</v>
      </c>
      <c r="BD23" s="12">
        <v>3</v>
      </c>
      <c r="BE23" s="61">
        <f t="shared" si="9"/>
        <v>3</v>
      </c>
    </row>
    <row r="24" spans="1:60" x14ac:dyDescent="0.3">
      <c r="A24">
        <v>14</v>
      </c>
      <c r="B24" s="83"/>
      <c r="C24" s="83"/>
      <c r="D24" s="83"/>
      <c r="E24" s="15">
        <v>3</v>
      </c>
      <c r="F24" s="15">
        <v>3</v>
      </c>
      <c r="G24" s="15">
        <v>3</v>
      </c>
      <c r="H24" s="15">
        <v>3</v>
      </c>
      <c r="I24" s="15">
        <v>3</v>
      </c>
      <c r="J24" s="15">
        <v>3</v>
      </c>
      <c r="K24" s="15">
        <v>3</v>
      </c>
      <c r="L24" s="15">
        <v>3</v>
      </c>
      <c r="M24" s="15">
        <v>3</v>
      </c>
      <c r="N24" s="15">
        <v>3</v>
      </c>
      <c r="O24" s="15">
        <v>0</v>
      </c>
      <c r="P24" s="56">
        <f t="shared" si="1"/>
        <v>2.7272727272727271</v>
      </c>
      <c r="Q24" s="16">
        <v>3</v>
      </c>
      <c r="R24" s="16">
        <v>3</v>
      </c>
      <c r="S24" s="16">
        <v>3</v>
      </c>
      <c r="T24" s="16">
        <v>3</v>
      </c>
      <c r="U24" s="16">
        <f t="shared" si="2"/>
        <v>3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f t="shared" si="3"/>
        <v>0</v>
      </c>
      <c r="AB24" s="32">
        <v>0</v>
      </c>
      <c r="AC24" s="32">
        <v>0</v>
      </c>
      <c r="AD24" s="32">
        <v>0</v>
      </c>
      <c r="AE24" s="59">
        <f t="shared" si="4"/>
        <v>0</v>
      </c>
      <c r="AF24" s="34">
        <v>3</v>
      </c>
      <c r="AG24" s="34">
        <v>3</v>
      </c>
      <c r="AH24" s="34">
        <v>4</v>
      </c>
      <c r="AI24" s="34">
        <v>3</v>
      </c>
      <c r="AJ24" s="34">
        <f t="shared" si="5"/>
        <v>3.25</v>
      </c>
      <c r="AK24" s="66">
        <f t="shared" si="0"/>
        <v>1.7954545454545454</v>
      </c>
      <c r="AL24" s="19">
        <v>3</v>
      </c>
      <c r="AM24" s="19">
        <v>3</v>
      </c>
      <c r="AN24" s="19">
        <v>3</v>
      </c>
      <c r="AO24" s="65">
        <f t="shared" si="10"/>
        <v>3</v>
      </c>
      <c r="AP24" s="22">
        <v>3</v>
      </c>
      <c r="AQ24" s="22">
        <v>3</v>
      </c>
      <c r="AR24" s="22">
        <v>3</v>
      </c>
      <c r="AS24" s="64">
        <f t="shared" si="6"/>
        <v>3</v>
      </c>
      <c r="AT24" s="10">
        <v>4</v>
      </c>
      <c r="AU24" s="10">
        <v>3</v>
      </c>
      <c r="AV24" s="10">
        <v>3</v>
      </c>
      <c r="AW24" s="10">
        <v>3</v>
      </c>
      <c r="AX24" s="63">
        <f t="shared" si="7"/>
        <v>3.25</v>
      </c>
      <c r="AY24" s="11">
        <v>3</v>
      </c>
      <c r="AZ24" s="11">
        <v>3</v>
      </c>
      <c r="BA24" s="62">
        <f t="shared" si="8"/>
        <v>3</v>
      </c>
      <c r="BB24" s="12">
        <v>3</v>
      </c>
      <c r="BC24" s="12">
        <v>3</v>
      </c>
      <c r="BD24" s="12">
        <v>3</v>
      </c>
      <c r="BE24" s="61">
        <f t="shared" si="9"/>
        <v>3</v>
      </c>
    </row>
    <row r="25" spans="1:60" x14ac:dyDescent="0.3">
      <c r="A25">
        <v>15</v>
      </c>
      <c r="B25" s="83"/>
      <c r="C25" s="83"/>
      <c r="D25" s="83"/>
      <c r="E25" s="15">
        <v>4</v>
      </c>
      <c r="F25" s="15">
        <v>4</v>
      </c>
      <c r="G25" s="15">
        <v>4</v>
      </c>
      <c r="H25" s="15">
        <v>4</v>
      </c>
      <c r="I25" s="15">
        <v>4</v>
      </c>
      <c r="J25" s="15">
        <v>4</v>
      </c>
      <c r="K25" s="15">
        <v>4</v>
      </c>
      <c r="L25" s="15">
        <v>4</v>
      </c>
      <c r="M25" s="15">
        <v>4</v>
      </c>
      <c r="N25" s="15">
        <v>4</v>
      </c>
      <c r="O25" s="15">
        <v>0</v>
      </c>
      <c r="P25" s="56">
        <f t="shared" si="1"/>
        <v>3.6363636363636362</v>
      </c>
      <c r="Q25" s="16">
        <v>4</v>
      </c>
      <c r="R25" s="16">
        <v>4</v>
      </c>
      <c r="S25" s="16">
        <v>4</v>
      </c>
      <c r="T25" s="16">
        <v>4</v>
      </c>
      <c r="U25" s="16">
        <f t="shared" si="2"/>
        <v>4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f t="shared" si="3"/>
        <v>0</v>
      </c>
      <c r="AB25" s="32">
        <v>0</v>
      </c>
      <c r="AC25" s="32">
        <v>0</v>
      </c>
      <c r="AD25" s="32">
        <v>0</v>
      </c>
      <c r="AE25" s="59">
        <f t="shared" si="4"/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f t="shared" si="5"/>
        <v>0</v>
      </c>
      <c r="AK25" s="66">
        <f t="shared" si="0"/>
        <v>1.5272727272727273</v>
      </c>
      <c r="AL25" s="19">
        <v>4</v>
      </c>
      <c r="AM25" s="19">
        <v>4</v>
      </c>
      <c r="AN25" s="19">
        <v>4</v>
      </c>
      <c r="AO25" s="65">
        <f t="shared" si="10"/>
        <v>4</v>
      </c>
      <c r="AP25" s="22">
        <v>4</v>
      </c>
      <c r="AQ25" s="22">
        <v>4</v>
      </c>
      <c r="AR25" s="22">
        <v>4</v>
      </c>
      <c r="AS25" s="64">
        <f t="shared" si="6"/>
        <v>4</v>
      </c>
      <c r="AT25" s="10">
        <v>4</v>
      </c>
      <c r="AU25" s="10">
        <v>4</v>
      </c>
      <c r="AV25" s="10">
        <v>4</v>
      </c>
      <c r="AW25" s="10">
        <v>4</v>
      </c>
      <c r="AX25" s="63">
        <f t="shared" si="7"/>
        <v>4</v>
      </c>
      <c r="AY25" s="11">
        <v>4</v>
      </c>
      <c r="AZ25" s="11">
        <v>4</v>
      </c>
      <c r="BA25" s="62">
        <f t="shared" si="8"/>
        <v>4</v>
      </c>
      <c r="BB25" s="12">
        <v>4</v>
      </c>
      <c r="BC25" s="12">
        <v>4</v>
      </c>
      <c r="BD25" s="12">
        <v>4</v>
      </c>
      <c r="BE25" s="61">
        <f t="shared" si="9"/>
        <v>4</v>
      </c>
    </row>
    <row r="26" spans="1:60" x14ac:dyDescent="0.3">
      <c r="A26">
        <v>16</v>
      </c>
      <c r="B26" s="83"/>
      <c r="C26" s="83"/>
      <c r="D26" s="83"/>
      <c r="E26" s="15">
        <v>4</v>
      </c>
      <c r="F26" s="15">
        <v>3</v>
      </c>
      <c r="G26" s="15">
        <v>4</v>
      </c>
      <c r="H26" s="15">
        <v>4</v>
      </c>
      <c r="I26" s="15">
        <v>4</v>
      </c>
      <c r="J26" s="15">
        <v>4</v>
      </c>
      <c r="K26" s="15">
        <v>4</v>
      </c>
      <c r="L26" s="15">
        <v>4</v>
      </c>
      <c r="M26" s="15">
        <v>4</v>
      </c>
      <c r="N26" s="15">
        <v>4</v>
      </c>
      <c r="O26" s="15">
        <v>4</v>
      </c>
      <c r="P26" s="56">
        <f t="shared" si="1"/>
        <v>3.9090909090909092</v>
      </c>
      <c r="Q26" s="16">
        <v>0</v>
      </c>
      <c r="R26" s="16">
        <v>0</v>
      </c>
      <c r="S26" s="16">
        <v>0</v>
      </c>
      <c r="T26" s="16">
        <v>0</v>
      </c>
      <c r="U26" s="16">
        <f t="shared" si="2"/>
        <v>0</v>
      </c>
      <c r="V26" s="17">
        <v>4</v>
      </c>
      <c r="W26" s="17">
        <v>4</v>
      </c>
      <c r="X26" s="17">
        <v>4</v>
      </c>
      <c r="Y26" s="17">
        <v>4</v>
      </c>
      <c r="Z26" s="17">
        <v>4</v>
      </c>
      <c r="AA26" s="17">
        <f t="shared" si="3"/>
        <v>4</v>
      </c>
      <c r="AB26" s="32">
        <v>4</v>
      </c>
      <c r="AC26" s="32">
        <v>4</v>
      </c>
      <c r="AD26" s="32">
        <v>4</v>
      </c>
      <c r="AE26" s="59">
        <f t="shared" si="4"/>
        <v>4</v>
      </c>
      <c r="AF26" s="34">
        <v>0</v>
      </c>
      <c r="AG26" s="34">
        <v>0</v>
      </c>
      <c r="AH26" s="34">
        <v>0</v>
      </c>
      <c r="AI26" s="34">
        <v>0</v>
      </c>
      <c r="AJ26" s="34">
        <f t="shared" si="5"/>
        <v>0</v>
      </c>
      <c r="AK26" s="66">
        <f t="shared" si="0"/>
        <v>2.3818181818181818</v>
      </c>
      <c r="AL26" s="19">
        <v>4</v>
      </c>
      <c r="AM26" s="19">
        <v>4</v>
      </c>
      <c r="AN26" s="19">
        <v>4</v>
      </c>
      <c r="AO26" s="65">
        <f t="shared" si="10"/>
        <v>4</v>
      </c>
      <c r="AP26" s="22">
        <v>4</v>
      </c>
      <c r="AQ26" s="22">
        <v>4</v>
      </c>
      <c r="AR26" s="22">
        <v>4</v>
      </c>
      <c r="AS26" s="64">
        <f t="shared" si="6"/>
        <v>4</v>
      </c>
      <c r="AT26" s="10">
        <v>4</v>
      </c>
      <c r="AU26" s="10">
        <v>4</v>
      </c>
      <c r="AV26" s="10">
        <v>4</v>
      </c>
      <c r="AW26" s="10">
        <v>4</v>
      </c>
      <c r="AX26" s="63">
        <f t="shared" si="7"/>
        <v>4</v>
      </c>
      <c r="AY26" s="11">
        <v>4</v>
      </c>
      <c r="AZ26" s="11">
        <v>4</v>
      </c>
      <c r="BA26" s="62">
        <f t="shared" si="8"/>
        <v>4</v>
      </c>
      <c r="BB26" s="12">
        <v>4</v>
      </c>
      <c r="BC26" s="12">
        <v>4</v>
      </c>
      <c r="BD26" s="12">
        <v>4</v>
      </c>
      <c r="BE26" s="61">
        <f t="shared" si="9"/>
        <v>4</v>
      </c>
    </row>
    <row r="27" spans="1:60" x14ac:dyDescent="0.3">
      <c r="A27">
        <v>17</v>
      </c>
      <c r="B27" s="83"/>
      <c r="C27" s="83"/>
      <c r="D27" s="83"/>
      <c r="E27" s="15">
        <v>3</v>
      </c>
      <c r="F27" s="15">
        <v>3</v>
      </c>
      <c r="G27" s="15">
        <v>3</v>
      </c>
      <c r="H27" s="15">
        <v>3</v>
      </c>
      <c r="I27" s="15">
        <v>3</v>
      </c>
      <c r="J27" s="15">
        <v>3</v>
      </c>
      <c r="K27" s="15">
        <v>3</v>
      </c>
      <c r="L27" s="15">
        <v>4</v>
      </c>
      <c r="M27" s="15">
        <v>2</v>
      </c>
      <c r="N27" s="15">
        <v>2</v>
      </c>
      <c r="O27" s="15">
        <v>2</v>
      </c>
      <c r="P27" s="56">
        <f t="shared" si="1"/>
        <v>2.8181818181818183</v>
      </c>
      <c r="Q27" s="16">
        <v>3</v>
      </c>
      <c r="R27" s="16">
        <v>3</v>
      </c>
      <c r="S27" s="16">
        <v>3</v>
      </c>
      <c r="T27" s="16">
        <v>3</v>
      </c>
      <c r="U27" s="16">
        <f t="shared" si="2"/>
        <v>3</v>
      </c>
      <c r="V27" s="17">
        <v>3</v>
      </c>
      <c r="W27" s="17">
        <v>3</v>
      </c>
      <c r="X27" s="17">
        <v>3</v>
      </c>
      <c r="Y27" s="17">
        <v>3</v>
      </c>
      <c r="Z27" s="17">
        <v>3</v>
      </c>
      <c r="AA27" s="17">
        <f t="shared" si="3"/>
        <v>3</v>
      </c>
      <c r="AB27" s="32">
        <v>3</v>
      </c>
      <c r="AC27" s="32">
        <v>3</v>
      </c>
      <c r="AD27" s="32">
        <v>3</v>
      </c>
      <c r="AE27" s="59">
        <f t="shared" si="4"/>
        <v>3</v>
      </c>
      <c r="AF27" s="34">
        <v>3</v>
      </c>
      <c r="AG27" s="34">
        <v>3</v>
      </c>
      <c r="AH27" s="34">
        <v>3</v>
      </c>
      <c r="AI27" s="34">
        <v>3</v>
      </c>
      <c r="AJ27" s="34">
        <f t="shared" si="5"/>
        <v>3</v>
      </c>
      <c r="AK27" s="66">
        <f t="shared" si="0"/>
        <v>2.9636363636363638</v>
      </c>
      <c r="AL27" s="19">
        <v>4</v>
      </c>
      <c r="AM27" s="19">
        <v>4</v>
      </c>
      <c r="AN27" s="19">
        <v>2</v>
      </c>
      <c r="AO27" s="65">
        <f t="shared" si="10"/>
        <v>3.3333333333333335</v>
      </c>
      <c r="AP27" s="22">
        <v>4</v>
      </c>
      <c r="AQ27" s="22">
        <v>4</v>
      </c>
      <c r="AR27" s="22">
        <v>4</v>
      </c>
      <c r="AS27" s="64">
        <f t="shared" si="6"/>
        <v>4</v>
      </c>
      <c r="AT27" s="10">
        <v>4</v>
      </c>
      <c r="AU27" s="10">
        <v>4</v>
      </c>
      <c r="AV27" s="10">
        <v>4</v>
      </c>
      <c r="AW27" s="10">
        <v>4</v>
      </c>
      <c r="AX27" s="63">
        <f t="shared" si="7"/>
        <v>4</v>
      </c>
      <c r="AY27" s="11">
        <v>4</v>
      </c>
      <c r="AZ27" s="11">
        <v>4</v>
      </c>
      <c r="BA27" s="62">
        <f t="shared" si="8"/>
        <v>4</v>
      </c>
      <c r="BB27" s="12">
        <v>4</v>
      </c>
      <c r="BC27" s="12">
        <v>4</v>
      </c>
      <c r="BD27" s="12">
        <v>4</v>
      </c>
      <c r="BE27" s="61">
        <f t="shared" si="9"/>
        <v>4</v>
      </c>
    </row>
    <row r="28" spans="1:60" x14ac:dyDescent="0.3">
      <c r="A28">
        <v>18</v>
      </c>
      <c r="B28" s="83"/>
      <c r="C28" s="83"/>
      <c r="D28" s="83"/>
      <c r="E28" s="15">
        <v>3</v>
      </c>
      <c r="F28" s="15">
        <v>0</v>
      </c>
      <c r="G28" s="15">
        <v>4</v>
      </c>
      <c r="H28" s="15">
        <v>3</v>
      </c>
      <c r="I28" s="15">
        <v>4</v>
      </c>
      <c r="J28" s="15">
        <v>4</v>
      </c>
      <c r="K28" s="15">
        <v>4</v>
      </c>
      <c r="L28" s="15">
        <v>3</v>
      </c>
      <c r="M28" s="15">
        <v>0</v>
      </c>
      <c r="N28" s="15">
        <v>0</v>
      </c>
      <c r="O28" s="15">
        <v>0</v>
      </c>
      <c r="P28" s="56">
        <f t="shared" si="1"/>
        <v>2.2727272727272729</v>
      </c>
      <c r="Q28" s="16">
        <v>4</v>
      </c>
      <c r="R28" s="16">
        <v>4</v>
      </c>
      <c r="S28" s="16">
        <v>3</v>
      </c>
      <c r="T28" s="16">
        <v>4</v>
      </c>
      <c r="U28" s="16">
        <f t="shared" si="2"/>
        <v>3.75</v>
      </c>
      <c r="V28" s="17">
        <v>3</v>
      </c>
      <c r="W28" s="17">
        <v>3</v>
      </c>
      <c r="X28" s="17">
        <v>3</v>
      </c>
      <c r="Y28" s="17">
        <v>3</v>
      </c>
      <c r="Z28" s="17">
        <v>4</v>
      </c>
      <c r="AA28" s="17">
        <f t="shared" si="3"/>
        <v>3.2</v>
      </c>
      <c r="AB28" s="32">
        <v>3</v>
      </c>
      <c r="AC28" s="32">
        <v>3</v>
      </c>
      <c r="AD28" s="32">
        <v>3</v>
      </c>
      <c r="AE28" s="59">
        <f t="shared" si="4"/>
        <v>3</v>
      </c>
      <c r="AF28" s="34">
        <v>4</v>
      </c>
      <c r="AG28" s="34">
        <v>3</v>
      </c>
      <c r="AH28" s="34">
        <v>3</v>
      </c>
      <c r="AI28" s="34">
        <v>3</v>
      </c>
      <c r="AJ28" s="34">
        <f t="shared" si="5"/>
        <v>3.25</v>
      </c>
      <c r="AK28" s="66">
        <f t="shared" si="0"/>
        <v>3.0945454545454547</v>
      </c>
      <c r="AL28" s="19">
        <v>4</v>
      </c>
      <c r="AM28" s="19">
        <v>4</v>
      </c>
      <c r="AN28" s="19">
        <v>2</v>
      </c>
      <c r="AO28" s="65">
        <f t="shared" si="10"/>
        <v>3.3333333333333335</v>
      </c>
      <c r="AP28" s="22">
        <v>3</v>
      </c>
      <c r="AQ28" s="22">
        <v>3</v>
      </c>
      <c r="AR28" s="22">
        <v>3</v>
      </c>
      <c r="AS28" s="64">
        <f t="shared" si="6"/>
        <v>3</v>
      </c>
      <c r="AT28" s="10">
        <v>4</v>
      </c>
      <c r="AU28" s="10">
        <v>4</v>
      </c>
      <c r="AV28" s="10">
        <v>4</v>
      </c>
      <c r="AW28" s="10">
        <v>4</v>
      </c>
      <c r="AX28" s="63">
        <f t="shared" si="7"/>
        <v>4</v>
      </c>
      <c r="AY28" s="11">
        <v>4</v>
      </c>
      <c r="AZ28" s="11">
        <v>3</v>
      </c>
      <c r="BA28" s="62">
        <f t="shared" si="8"/>
        <v>3.5</v>
      </c>
      <c r="BB28" s="12">
        <v>4</v>
      </c>
      <c r="BC28" s="12">
        <v>4</v>
      </c>
      <c r="BD28" s="12">
        <v>4</v>
      </c>
      <c r="BE28" s="61">
        <f t="shared" si="9"/>
        <v>4</v>
      </c>
    </row>
    <row r="29" spans="1:60" x14ac:dyDescent="0.3">
      <c r="A29">
        <v>19</v>
      </c>
      <c r="B29" s="83"/>
      <c r="C29" s="83"/>
      <c r="D29" s="83"/>
      <c r="E29" s="15">
        <v>3</v>
      </c>
      <c r="F29" s="15">
        <v>4</v>
      </c>
      <c r="G29" s="15">
        <v>3</v>
      </c>
      <c r="H29" s="15">
        <v>4</v>
      </c>
      <c r="I29" s="15">
        <v>3</v>
      </c>
      <c r="J29" s="15">
        <v>3</v>
      </c>
      <c r="K29" s="15">
        <v>4</v>
      </c>
      <c r="L29" s="15">
        <v>4</v>
      </c>
      <c r="M29" s="15">
        <v>3</v>
      </c>
      <c r="N29" s="15">
        <v>3</v>
      </c>
      <c r="O29" s="15">
        <v>3</v>
      </c>
      <c r="P29" s="56">
        <f t="shared" si="1"/>
        <v>3.3636363636363638</v>
      </c>
      <c r="Q29" s="16">
        <v>0</v>
      </c>
      <c r="R29" s="16">
        <v>3</v>
      </c>
      <c r="S29" s="16">
        <v>4</v>
      </c>
      <c r="T29" s="16">
        <v>4</v>
      </c>
      <c r="U29" s="16">
        <f t="shared" si="2"/>
        <v>2.75</v>
      </c>
      <c r="V29" s="17">
        <v>4</v>
      </c>
      <c r="W29" s="17">
        <v>4</v>
      </c>
      <c r="X29" s="17">
        <v>4</v>
      </c>
      <c r="Y29" s="17">
        <v>4</v>
      </c>
      <c r="Z29" s="17">
        <v>4</v>
      </c>
      <c r="AA29" s="17">
        <f t="shared" si="3"/>
        <v>4</v>
      </c>
      <c r="AB29" s="32">
        <v>4</v>
      </c>
      <c r="AC29" s="32">
        <v>4</v>
      </c>
      <c r="AD29" s="32">
        <v>0</v>
      </c>
      <c r="AE29" s="59">
        <f t="shared" si="4"/>
        <v>2.6666666666666665</v>
      </c>
      <c r="AF29" s="34">
        <v>0</v>
      </c>
      <c r="AG29" s="34">
        <v>0</v>
      </c>
      <c r="AH29" s="34">
        <v>0</v>
      </c>
      <c r="AI29" s="34">
        <v>0</v>
      </c>
      <c r="AJ29" s="34">
        <f t="shared" si="5"/>
        <v>0</v>
      </c>
      <c r="AK29" s="66">
        <f t="shared" si="0"/>
        <v>2.5560606060606057</v>
      </c>
      <c r="AL29" s="19">
        <v>4</v>
      </c>
      <c r="AM29" s="19">
        <v>4</v>
      </c>
      <c r="AN29" s="19">
        <v>4</v>
      </c>
      <c r="AO29" s="65">
        <f t="shared" si="10"/>
        <v>4</v>
      </c>
      <c r="AP29" s="22">
        <v>4</v>
      </c>
      <c r="AQ29" s="22">
        <v>4</v>
      </c>
      <c r="AR29" s="22">
        <v>4</v>
      </c>
      <c r="AS29" s="64">
        <f t="shared" si="6"/>
        <v>4</v>
      </c>
      <c r="AT29" s="10">
        <v>3</v>
      </c>
      <c r="AU29" s="10">
        <v>3</v>
      </c>
      <c r="AV29" s="10">
        <v>3</v>
      </c>
      <c r="AW29" s="10">
        <v>3</v>
      </c>
      <c r="AX29" s="63">
        <f t="shared" si="7"/>
        <v>3</v>
      </c>
      <c r="AY29" s="11">
        <v>4</v>
      </c>
      <c r="AZ29" s="11">
        <v>3</v>
      </c>
      <c r="BA29" s="62">
        <f t="shared" si="8"/>
        <v>3.5</v>
      </c>
      <c r="BB29" s="12">
        <v>2</v>
      </c>
      <c r="BC29" s="12">
        <v>2</v>
      </c>
      <c r="BD29" s="12">
        <v>4</v>
      </c>
      <c r="BE29" s="61">
        <f t="shared" si="9"/>
        <v>2.6666666666666665</v>
      </c>
    </row>
    <row r="30" spans="1:60" x14ac:dyDescent="0.3">
      <c r="A30">
        <v>20</v>
      </c>
      <c r="B30" s="83"/>
      <c r="C30" s="83"/>
      <c r="D30" s="83"/>
      <c r="E30" s="15">
        <v>3</v>
      </c>
      <c r="F30" s="15">
        <v>3</v>
      </c>
      <c r="G30" s="15">
        <v>3</v>
      </c>
      <c r="H30" s="15">
        <v>3</v>
      </c>
      <c r="I30" s="15">
        <v>3</v>
      </c>
      <c r="J30" s="15">
        <v>4</v>
      </c>
      <c r="K30" s="15">
        <v>4</v>
      </c>
      <c r="L30" s="15">
        <v>4</v>
      </c>
      <c r="M30" s="15">
        <v>0</v>
      </c>
      <c r="N30" s="15">
        <v>0</v>
      </c>
      <c r="O30" s="15">
        <v>0</v>
      </c>
      <c r="P30" s="56">
        <f t="shared" si="1"/>
        <v>2.4545454545454546</v>
      </c>
      <c r="Q30" s="16">
        <v>3</v>
      </c>
      <c r="R30" s="16">
        <v>3</v>
      </c>
      <c r="S30" s="16">
        <v>3</v>
      </c>
      <c r="T30" s="16">
        <v>3</v>
      </c>
      <c r="U30" s="16">
        <f t="shared" si="2"/>
        <v>3</v>
      </c>
      <c r="V30" s="17">
        <v>4</v>
      </c>
      <c r="W30" s="17">
        <v>4</v>
      </c>
      <c r="X30" s="17">
        <v>3</v>
      </c>
      <c r="Y30" s="17">
        <v>3</v>
      </c>
      <c r="Z30" s="17">
        <v>3</v>
      </c>
      <c r="AA30" s="17">
        <f t="shared" si="3"/>
        <v>3.4</v>
      </c>
      <c r="AB30" s="32">
        <v>4</v>
      </c>
      <c r="AC30" s="32">
        <v>4</v>
      </c>
      <c r="AD30" s="32">
        <v>3</v>
      </c>
      <c r="AE30" s="59">
        <f t="shared" si="4"/>
        <v>3.6666666666666665</v>
      </c>
      <c r="AF30" s="34">
        <v>3</v>
      </c>
      <c r="AG30" s="34">
        <v>3</v>
      </c>
      <c r="AH30" s="34">
        <v>3</v>
      </c>
      <c r="AI30" s="34">
        <v>3</v>
      </c>
      <c r="AJ30" s="34">
        <f t="shared" si="5"/>
        <v>3</v>
      </c>
      <c r="AK30" s="66">
        <f t="shared" si="0"/>
        <v>3.1042424242424245</v>
      </c>
      <c r="AL30" s="19">
        <v>4</v>
      </c>
      <c r="AM30" s="19">
        <v>4</v>
      </c>
      <c r="AN30" s="19">
        <v>3</v>
      </c>
      <c r="AO30" s="65">
        <f t="shared" si="10"/>
        <v>3.6666666666666665</v>
      </c>
      <c r="AP30" s="22">
        <v>3</v>
      </c>
      <c r="AQ30" s="22">
        <v>3</v>
      </c>
      <c r="AR30" s="22">
        <v>3</v>
      </c>
      <c r="AS30" s="64">
        <f t="shared" si="6"/>
        <v>3</v>
      </c>
      <c r="AT30" s="10">
        <v>3</v>
      </c>
      <c r="AU30" s="10">
        <v>3</v>
      </c>
      <c r="AV30" s="10">
        <v>3</v>
      </c>
      <c r="AW30" s="10">
        <v>3</v>
      </c>
      <c r="AX30" s="63">
        <f t="shared" si="7"/>
        <v>3</v>
      </c>
      <c r="AY30" s="11">
        <v>4</v>
      </c>
      <c r="AZ30" s="11">
        <v>4</v>
      </c>
      <c r="BA30" s="62">
        <f t="shared" si="8"/>
        <v>4</v>
      </c>
      <c r="BB30" s="12">
        <v>3</v>
      </c>
      <c r="BC30" s="12">
        <v>3</v>
      </c>
      <c r="BD30" s="12">
        <v>4</v>
      </c>
      <c r="BE30" s="61">
        <f t="shared" si="9"/>
        <v>3.3333333333333335</v>
      </c>
    </row>
    <row r="31" spans="1:60" x14ac:dyDescent="0.3">
      <c r="A31">
        <v>21</v>
      </c>
      <c r="B31" s="83"/>
      <c r="C31" s="83"/>
      <c r="D31" s="83"/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56">
        <f t="shared" si="1"/>
        <v>0</v>
      </c>
      <c r="Q31" s="30">
        <v>0</v>
      </c>
      <c r="R31" s="30">
        <v>0</v>
      </c>
      <c r="S31" s="30">
        <v>0</v>
      </c>
      <c r="T31" s="30">
        <v>0</v>
      </c>
      <c r="U31" s="16">
        <f t="shared" si="2"/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17">
        <f t="shared" si="3"/>
        <v>0</v>
      </c>
      <c r="AB31" s="33">
        <v>0</v>
      </c>
      <c r="AC31" s="33">
        <v>0</v>
      </c>
      <c r="AD31" s="33">
        <v>0</v>
      </c>
      <c r="AE31" s="59">
        <f t="shared" si="4"/>
        <v>0</v>
      </c>
      <c r="AF31" s="35">
        <v>2</v>
      </c>
      <c r="AG31" s="35">
        <v>1</v>
      </c>
      <c r="AH31" s="35">
        <v>2</v>
      </c>
      <c r="AI31" s="35">
        <v>2</v>
      </c>
      <c r="AJ31" s="34">
        <f t="shared" si="5"/>
        <v>1.75</v>
      </c>
      <c r="AK31" s="66">
        <f t="shared" si="0"/>
        <v>0.35</v>
      </c>
      <c r="AL31" s="36">
        <v>2</v>
      </c>
      <c r="AM31" s="36">
        <v>2</v>
      </c>
      <c r="AN31" s="36">
        <v>3</v>
      </c>
      <c r="AO31" s="65">
        <f t="shared" si="10"/>
        <v>2.3333333333333335</v>
      </c>
      <c r="AP31" s="37">
        <v>2</v>
      </c>
      <c r="AQ31" s="37">
        <v>2</v>
      </c>
      <c r="AR31" s="37">
        <v>2</v>
      </c>
      <c r="AS31" s="64">
        <f t="shared" si="6"/>
        <v>2</v>
      </c>
      <c r="AT31" s="38">
        <v>4</v>
      </c>
      <c r="AU31" s="38">
        <v>2</v>
      </c>
      <c r="AV31" s="38">
        <v>3</v>
      </c>
      <c r="AW31" s="38">
        <v>4</v>
      </c>
      <c r="AX31" s="63">
        <f t="shared" si="7"/>
        <v>3.25</v>
      </c>
      <c r="AY31" s="39">
        <v>3</v>
      </c>
      <c r="AZ31" s="39">
        <v>3</v>
      </c>
      <c r="BA31" s="62">
        <f t="shared" si="8"/>
        <v>3</v>
      </c>
      <c r="BB31" s="40">
        <v>3</v>
      </c>
      <c r="BC31" s="40">
        <v>3</v>
      </c>
      <c r="BD31" s="40">
        <v>4</v>
      </c>
      <c r="BE31" s="61">
        <f t="shared" si="9"/>
        <v>3.3333333333333335</v>
      </c>
    </row>
    <row r="32" spans="1:60" x14ac:dyDescent="0.3">
      <c r="A32">
        <v>22</v>
      </c>
      <c r="B32" s="83"/>
      <c r="C32" s="83"/>
      <c r="D32" s="83"/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56">
        <f t="shared" si="1"/>
        <v>0</v>
      </c>
      <c r="Q32" s="30">
        <v>0</v>
      </c>
      <c r="R32" s="30">
        <v>0</v>
      </c>
      <c r="S32" s="30">
        <v>0</v>
      </c>
      <c r="T32" s="30">
        <v>0</v>
      </c>
      <c r="U32" s="16">
        <f t="shared" si="2"/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17">
        <f t="shared" si="3"/>
        <v>0</v>
      </c>
      <c r="AB32" s="33">
        <v>0</v>
      </c>
      <c r="AC32" s="33">
        <v>0</v>
      </c>
      <c r="AD32" s="33">
        <v>0</v>
      </c>
      <c r="AE32" s="59">
        <f t="shared" si="4"/>
        <v>0</v>
      </c>
      <c r="AF32" s="35">
        <v>2</v>
      </c>
      <c r="AG32" s="35">
        <v>2</v>
      </c>
      <c r="AH32" s="35">
        <v>2</v>
      </c>
      <c r="AI32" s="35">
        <v>2</v>
      </c>
      <c r="AJ32" s="34">
        <f t="shared" si="5"/>
        <v>2</v>
      </c>
      <c r="AK32" s="66">
        <f t="shared" si="0"/>
        <v>0.4</v>
      </c>
      <c r="AL32" s="36">
        <v>2</v>
      </c>
      <c r="AM32" s="36">
        <v>2</v>
      </c>
      <c r="AN32" s="36">
        <v>3</v>
      </c>
      <c r="AO32" s="65">
        <f t="shared" si="10"/>
        <v>2.3333333333333335</v>
      </c>
      <c r="AP32" s="37">
        <v>2</v>
      </c>
      <c r="AQ32" s="37">
        <v>2</v>
      </c>
      <c r="AR32" s="37">
        <v>2</v>
      </c>
      <c r="AS32" s="64">
        <f t="shared" si="6"/>
        <v>2</v>
      </c>
      <c r="AT32" s="38">
        <v>4</v>
      </c>
      <c r="AU32" s="38">
        <v>2</v>
      </c>
      <c r="AV32" s="38">
        <v>3</v>
      </c>
      <c r="AW32" s="38">
        <v>4</v>
      </c>
      <c r="AX32" s="63">
        <f t="shared" si="7"/>
        <v>3.25</v>
      </c>
      <c r="AY32" s="39">
        <v>3</v>
      </c>
      <c r="AZ32" s="39">
        <v>3</v>
      </c>
      <c r="BA32" s="62">
        <f t="shared" si="8"/>
        <v>3</v>
      </c>
      <c r="BB32" s="40">
        <v>3</v>
      </c>
      <c r="BC32" s="40">
        <v>3</v>
      </c>
      <c r="BD32" s="40">
        <v>4</v>
      </c>
      <c r="BE32" s="61">
        <f t="shared" si="9"/>
        <v>3.3333333333333335</v>
      </c>
    </row>
    <row r="33" spans="1:57" x14ac:dyDescent="0.3">
      <c r="A33">
        <v>23</v>
      </c>
      <c r="B33" s="83"/>
      <c r="C33" s="83"/>
      <c r="D33" s="83"/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56">
        <f t="shared" si="1"/>
        <v>0</v>
      </c>
      <c r="Q33" s="30">
        <v>0</v>
      </c>
      <c r="R33" s="30">
        <v>0</v>
      </c>
      <c r="S33" s="30">
        <v>0</v>
      </c>
      <c r="T33" s="30">
        <v>0</v>
      </c>
      <c r="U33" s="16">
        <f t="shared" si="2"/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17">
        <f t="shared" si="3"/>
        <v>0</v>
      </c>
      <c r="AB33" s="33">
        <v>0</v>
      </c>
      <c r="AC33" s="33">
        <v>0</v>
      </c>
      <c r="AD33" s="33">
        <v>0</v>
      </c>
      <c r="AE33" s="59">
        <f t="shared" si="4"/>
        <v>0</v>
      </c>
      <c r="AF33" s="35">
        <v>2</v>
      </c>
      <c r="AG33" s="35">
        <v>2</v>
      </c>
      <c r="AH33" s="35">
        <v>2</v>
      </c>
      <c r="AI33" s="35">
        <v>2</v>
      </c>
      <c r="AJ33" s="34">
        <f t="shared" si="5"/>
        <v>2</v>
      </c>
      <c r="AK33" s="66">
        <f t="shared" si="0"/>
        <v>0.4</v>
      </c>
      <c r="AL33" s="36">
        <v>2</v>
      </c>
      <c r="AM33" s="36">
        <v>2</v>
      </c>
      <c r="AN33" s="36">
        <v>3</v>
      </c>
      <c r="AO33" s="65">
        <f t="shared" si="10"/>
        <v>2.3333333333333335</v>
      </c>
      <c r="AP33" s="37">
        <v>2</v>
      </c>
      <c r="AQ33" s="37">
        <v>2</v>
      </c>
      <c r="AR33" s="37">
        <v>2</v>
      </c>
      <c r="AS33" s="64">
        <f t="shared" si="6"/>
        <v>2</v>
      </c>
      <c r="AT33" s="38">
        <v>2</v>
      </c>
      <c r="AU33" s="38">
        <v>2</v>
      </c>
      <c r="AV33" s="38">
        <v>4</v>
      </c>
      <c r="AW33" s="38">
        <v>4</v>
      </c>
      <c r="AX33" s="63">
        <f t="shared" si="7"/>
        <v>3</v>
      </c>
      <c r="AY33" s="39">
        <v>3</v>
      </c>
      <c r="AZ33" s="39">
        <v>3</v>
      </c>
      <c r="BA33" s="62">
        <f t="shared" si="8"/>
        <v>3</v>
      </c>
      <c r="BB33" s="40">
        <v>3</v>
      </c>
      <c r="BC33" s="40">
        <v>3</v>
      </c>
      <c r="BD33" s="40">
        <v>3</v>
      </c>
      <c r="BE33" s="61">
        <f t="shared" si="9"/>
        <v>3</v>
      </c>
    </row>
    <row r="34" spans="1:57" x14ac:dyDescent="0.3">
      <c r="A34">
        <v>24</v>
      </c>
      <c r="B34" s="83"/>
      <c r="C34" s="83"/>
      <c r="D34" s="83"/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56">
        <f t="shared" si="1"/>
        <v>0</v>
      </c>
      <c r="Q34" s="30">
        <v>0</v>
      </c>
      <c r="R34" s="30">
        <v>0</v>
      </c>
      <c r="S34" s="30">
        <v>0</v>
      </c>
      <c r="T34" s="30">
        <v>0</v>
      </c>
      <c r="U34" s="16">
        <f t="shared" si="2"/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17">
        <f t="shared" si="3"/>
        <v>0</v>
      </c>
      <c r="AB34" s="33">
        <v>0</v>
      </c>
      <c r="AC34" s="33">
        <v>0</v>
      </c>
      <c r="AD34" s="33">
        <v>0</v>
      </c>
      <c r="AE34" s="59">
        <f t="shared" si="4"/>
        <v>0</v>
      </c>
      <c r="AF34" s="35">
        <v>2</v>
      </c>
      <c r="AG34" s="35">
        <v>2</v>
      </c>
      <c r="AH34" s="35">
        <v>2</v>
      </c>
      <c r="AI34" s="35">
        <v>2</v>
      </c>
      <c r="AJ34" s="34">
        <f t="shared" si="5"/>
        <v>2</v>
      </c>
      <c r="AK34" s="66">
        <f t="shared" si="0"/>
        <v>0.4</v>
      </c>
      <c r="AL34" s="36">
        <v>2</v>
      </c>
      <c r="AM34" s="36">
        <v>2</v>
      </c>
      <c r="AN34" s="36">
        <v>2</v>
      </c>
      <c r="AO34" s="65">
        <f t="shared" si="10"/>
        <v>2</v>
      </c>
      <c r="AP34" s="37">
        <v>2</v>
      </c>
      <c r="AQ34" s="37">
        <v>2</v>
      </c>
      <c r="AR34" s="37">
        <v>2</v>
      </c>
      <c r="AS34" s="64">
        <f t="shared" si="6"/>
        <v>2</v>
      </c>
      <c r="AT34" s="38">
        <v>2</v>
      </c>
      <c r="AU34" s="38">
        <v>2</v>
      </c>
      <c r="AV34" s="38">
        <v>2</v>
      </c>
      <c r="AW34" s="38">
        <v>4</v>
      </c>
      <c r="AX34" s="63">
        <f t="shared" si="7"/>
        <v>2.5</v>
      </c>
      <c r="AY34" s="39">
        <v>3</v>
      </c>
      <c r="AZ34" s="39">
        <v>3</v>
      </c>
      <c r="BA34" s="62">
        <f t="shared" si="8"/>
        <v>3</v>
      </c>
      <c r="BB34" s="40">
        <v>3</v>
      </c>
      <c r="BC34" s="40">
        <v>3</v>
      </c>
      <c r="BD34" s="40">
        <v>3</v>
      </c>
      <c r="BE34" s="61">
        <f t="shared" si="9"/>
        <v>3</v>
      </c>
    </row>
    <row r="35" spans="1:57" x14ac:dyDescent="0.3">
      <c r="A35">
        <v>25</v>
      </c>
      <c r="B35" s="83"/>
      <c r="C35" s="83"/>
      <c r="D35" s="83"/>
      <c r="E35" s="15">
        <v>4</v>
      </c>
      <c r="F35" s="15">
        <v>4</v>
      </c>
      <c r="G35" s="15">
        <v>4</v>
      </c>
      <c r="H35" s="15">
        <v>4</v>
      </c>
      <c r="I35" s="15">
        <v>4</v>
      </c>
      <c r="J35" s="15">
        <v>4</v>
      </c>
      <c r="K35" s="15">
        <v>4</v>
      </c>
      <c r="L35" s="15">
        <v>4</v>
      </c>
      <c r="M35" s="15">
        <v>4</v>
      </c>
      <c r="N35" s="15">
        <v>4</v>
      </c>
      <c r="O35" s="15">
        <v>4</v>
      </c>
      <c r="P35" s="56">
        <f t="shared" si="1"/>
        <v>4</v>
      </c>
      <c r="Q35" s="16">
        <v>0</v>
      </c>
      <c r="R35" s="16">
        <v>0</v>
      </c>
      <c r="S35" s="16">
        <v>0</v>
      </c>
      <c r="T35" s="16">
        <v>0</v>
      </c>
      <c r="U35" s="16">
        <f t="shared" si="2"/>
        <v>0</v>
      </c>
      <c r="V35" s="17">
        <v>4</v>
      </c>
      <c r="W35" s="17">
        <v>4</v>
      </c>
      <c r="X35" s="17">
        <v>4</v>
      </c>
      <c r="Y35" s="17">
        <v>4</v>
      </c>
      <c r="Z35" s="17">
        <v>4</v>
      </c>
      <c r="AA35" s="17">
        <f t="shared" si="3"/>
        <v>4</v>
      </c>
      <c r="AB35" s="32">
        <v>4</v>
      </c>
      <c r="AC35" s="32">
        <v>4</v>
      </c>
      <c r="AD35" s="32">
        <v>4</v>
      </c>
      <c r="AE35" s="59">
        <f t="shared" si="4"/>
        <v>4</v>
      </c>
      <c r="AF35" s="34">
        <v>0</v>
      </c>
      <c r="AG35" s="34">
        <v>0</v>
      </c>
      <c r="AH35" s="34">
        <v>0</v>
      </c>
      <c r="AI35" s="34">
        <v>0</v>
      </c>
      <c r="AJ35" s="34">
        <f t="shared" si="5"/>
        <v>0</v>
      </c>
      <c r="AK35" s="66">
        <f t="shared" si="0"/>
        <v>2.4</v>
      </c>
      <c r="AL35" s="19">
        <v>4</v>
      </c>
      <c r="AM35" s="19">
        <v>4</v>
      </c>
      <c r="AN35" s="19">
        <v>4</v>
      </c>
      <c r="AO35" s="65">
        <f t="shared" si="10"/>
        <v>4</v>
      </c>
      <c r="AP35" s="22">
        <v>4</v>
      </c>
      <c r="AQ35" s="22">
        <v>4</v>
      </c>
      <c r="AR35" s="22">
        <v>4</v>
      </c>
      <c r="AS35" s="64">
        <f t="shared" si="6"/>
        <v>4</v>
      </c>
      <c r="AT35" s="10">
        <v>4</v>
      </c>
      <c r="AU35" s="10">
        <v>4</v>
      </c>
      <c r="AV35" s="10">
        <v>4</v>
      </c>
      <c r="AW35" s="10">
        <v>4</v>
      </c>
      <c r="AX35" s="63">
        <f t="shared" si="7"/>
        <v>4</v>
      </c>
      <c r="AY35" s="11">
        <v>4</v>
      </c>
      <c r="AZ35" s="11">
        <v>4</v>
      </c>
      <c r="BA35" s="62">
        <f t="shared" si="8"/>
        <v>4</v>
      </c>
      <c r="BB35" s="12">
        <v>4</v>
      </c>
      <c r="BC35" s="12">
        <v>4</v>
      </c>
      <c r="BD35" s="12">
        <v>4</v>
      </c>
      <c r="BE35" s="61">
        <f t="shared" si="9"/>
        <v>4</v>
      </c>
    </row>
    <row r="36" spans="1:57" x14ac:dyDescent="0.3">
      <c r="A36">
        <v>26</v>
      </c>
      <c r="B36" s="83"/>
      <c r="C36" s="83"/>
      <c r="D36" s="83"/>
      <c r="E36" s="29">
        <v>3</v>
      </c>
      <c r="F36" s="29">
        <v>3</v>
      </c>
      <c r="G36" s="29">
        <v>3</v>
      </c>
      <c r="H36" s="29">
        <v>3</v>
      </c>
      <c r="I36" s="29">
        <v>3</v>
      </c>
      <c r="J36" s="29">
        <v>3</v>
      </c>
      <c r="K36" s="29">
        <v>3</v>
      </c>
      <c r="L36" s="29">
        <v>3</v>
      </c>
      <c r="M36" s="29">
        <v>2</v>
      </c>
      <c r="N36" s="29">
        <v>2</v>
      </c>
      <c r="O36" s="29">
        <v>2</v>
      </c>
      <c r="P36" s="56">
        <f t="shared" si="1"/>
        <v>2.7272727272727271</v>
      </c>
      <c r="Q36" s="30">
        <v>3</v>
      </c>
      <c r="R36" s="30">
        <v>3</v>
      </c>
      <c r="S36" s="30">
        <v>3</v>
      </c>
      <c r="T36" s="30">
        <v>3</v>
      </c>
      <c r="U36" s="16">
        <f t="shared" si="2"/>
        <v>3</v>
      </c>
      <c r="V36" s="31">
        <v>3</v>
      </c>
      <c r="W36" s="31">
        <v>3</v>
      </c>
      <c r="X36" s="31">
        <v>3</v>
      </c>
      <c r="Y36" s="31">
        <v>3</v>
      </c>
      <c r="Z36" s="31">
        <v>3</v>
      </c>
      <c r="AA36" s="17">
        <f t="shared" si="3"/>
        <v>3</v>
      </c>
      <c r="AB36" s="33">
        <v>3</v>
      </c>
      <c r="AC36" s="33">
        <v>3</v>
      </c>
      <c r="AD36" s="33">
        <v>3</v>
      </c>
      <c r="AE36" s="59">
        <f t="shared" si="4"/>
        <v>3</v>
      </c>
      <c r="AF36" s="35">
        <v>4</v>
      </c>
      <c r="AG36" s="35">
        <v>4</v>
      </c>
      <c r="AH36" s="35">
        <v>4</v>
      </c>
      <c r="AI36" s="35">
        <v>3</v>
      </c>
      <c r="AJ36" s="34">
        <f t="shared" si="5"/>
        <v>3.75</v>
      </c>
      <c r="AK36" s="66">
        <f t="shared" si="0"/>
        <v>3.0954545454545452</v>
      </c>
      <c r="AL36" s="36">
        <v>4</v>
      </c>
      <c r="AM36" s="36">
        <v>4</v>
      </c>
      <c r="AN36" s="36">
        <v>4</v>
      </c>
      <c r="AO36" s="65">
        <f t="shared" si="10"/>
        <v>4</v>
      </c>
      <c r="AP36" s="37">
        <v>4</v>
      </c>
      <c r="AQ36" s="37">
        <v>4</v>
      </c>
      <c r="AR36" s="37">
        <v>4</v>
      </c>
      <c r="AS36" s="64">
        <f t="shared" si="6"/>
        <v>4</v>
      </c>
      <c r="AT36" s="38">
        <v>4</v>
      </c>
      <c r="AU36" s="38">
        <v>4</v>
      </c>
      <c r="AV36" s="38">
        <v>4</v>
      </c>
      <c r="AW36" s="38">
        <v>4</v>
      </c>
      <c r="AX36" s="63">
        <f t="shared" si="7"/>
        <v>4</v>
      </c>
      <c r="AY36" s="39">
        <v>4</v>
      </c>
      <c r="AZ36" s="39">
        <v>4</v>
      </c>
      <c r="BA36" s="62">
        <f t="shared" si="8"/>
        <v>4</v>
      </c>
      <c r="BB36" s="40">
        <v>4</v>
      </c>
      <c r="BC36" s="40">
        <v>4</v>
      </c>
      <c r="BD36" s="40">
        <v>4</v>
      </c>
      <c r="BE36" s="61">
        <f t="shared" si="9"/>
        <v>4</v>
      </c>
    </row>
    <row r="37" spans="1:57" x14ac:dyDescent="0.3">
      <c r="A37">
        <v>27</v>
      </c>
      <c r="B37" s="83"/>
      <c r="C37" s="83"/>
      <c r="D37" s="83"/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56">
        <f t="shared" si="1"/>
        <v>0</v>
      </c>
      <c r="Q37" s="16">
        <v>0</v>
      </c>
      <c r="R37" s="16">
        <v>0</v>
      </c>
      <c r="S37" s="16">
        <v>0</v>
      </c>
      <c r="T37" s="16">
        <v>0</v>
      </c>
      <c r="U37" s="16">
        <f t="shared" si="2"/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f t="shared" si="3"/>
        <v>0</v>
      </c>
      <c r="AB37" s="32">
        <v>0</v>
      </c>
      <c r="AC37" s="32">
        <v>0</v>
      </c>
      <c r="AD37" s="32">
        <v>0</v>
      </c>
      <c r="AE37" s="59">
        <f t="shared" si="4"/>
        <v>0</v>
      </c>
      <c r="AF37" s="34">
        <v>2</v>
      </c>
      <c r="AG37" s="34">
        <v>2</v>
      </c>
      <c r="AH37" s="34">
        <v>2</v>
      </c>
      <c r="AI37" s="34">
        <v>2</v>
      </c>
      <c r="AJ37" s="34">
        <f t="shared" si="5"/>
        <v>2</v>
      </c>
      <c r="AK37" s="66">
        <f t="shared" si="0"/>
        <v>0.4</v>
      </c>
      <c r="AL37" s="19">
        <v>2</v>
      </c>
      <c r="AM37" s="19">
        <v>2</v>
      </c>
      <c r="AN37" s="19">
        <v>2</v>
      </c>
      <c r="AO37" s="65">
        <f t="shared" si="10"/>
        <v>2</v>
      </c>
      <c r="AP37" s="22">
        <v>2</v>
      </c>
      <c r="AQ37" s="22">
        <v>4</v>
      </c>
      <c r="AR37" s="22">
        <v>3</v>
      </c>
      <c r="AS37" s="64">
        <f t="shared" si="6"/>
        <v>3</v>
      </c>
      <c r="AT37" s="10">
        <v>2</v>
      </c>
      <c r="AU37" s="10">
        <v>2</v>
      </c>
      <c r="AV37" s="10">
        <v>2</v>
      </c>
      <c r="AW37" s="10">
        <v>4</v>
      </c>
      <c r="AX37" s="63">
        <f t="shared" si="7"/>
        <v>2.5</v>
      </c>
      <c r="AY37" s="11">
        <v>3</v>
      </c>
      <c r="AZ37" s="11">
        <v>3</v>
      </c>
      <c r="BA37" s="62">
        <f t="shared" si="8"/>
        <v>3</v>
      </c>
      <c r="BB37" s="12">
        <v>3</v>
      </c>
      <c r="BC37" s="12">
        <v>3</v>
      </c>
      <c r="BD37" s="12">
        <v>3</v>
      </c>
      <c r="BE37" s="61">
        <f t="shared" si="9"/>
        <v>3</v>
      </c>
    </row>
    <row r="38" spans="1:57" x14ac:dyDescent="0.3">
      <c r="A38">
        <v>28</v>
      </c>
      <c r="B38" s="83"/>
      <c r="C38" s="83"/>
      <c r="D38" s="83"/>
      <c r="E38" s="15">
        <v>3</v>
      </c>
      <c r="F38" s="15">
        <v>3</v>
      </c>
      <c r="G38" s="15">
        <v>4</v>
      </c>
      <c r="H38" s="15">
        <v>4</v>
      </c>
      <c r="I38" s="15">
        <v>3</v>
      </c>
      <c r="J38" s="15">
        <v>3</v>
      </c>
      <c r="K38" s="15">
        <v>4</v>
      </c>
      <c r="L38" s="15">
        <v>4</v>
      </c>
      <c r="M38" s="15">
        <v>0</v>
      </c>
      <c r="N38" s="15">
        <v>0</v>
      </c>
      <c r="O38" s="15">
        <v>0</v>
      </c>
      <c r="P38" s="56">
        <f t="shared" si="1"/>
        <v>2.5454545454545454</v>
      </c>
      <c r="Q38" s="16">
        <v>3</v>
      </c>
      <c r="R38" s="16">
        <v>2</v>
      </c>
      <c r="S38" s="16">
        <v>2</v>
      </c>
      <c r="T38" s="16">
        <v>3</v>
      </c>
      <c r="U38" s="16">
        <f t="shared" si="2"/>
        <v>2.5</v>
      </c>
      <c r="V38" s="17">
        <v>4</v>
      </c>
      <c r="W38" s="17">
        <v>4</v>
      </c>
      <c r="X38" s="17">
        <v>3</v>
      </c>
      <c r="Y38" s="17">
        <v>3</v>
      </c>
      <c r="Z38" s="17">
        <v>4</v>
      </c>
      <c r="AA38" s="17">
        <f t="shared" si="3"/>
        <v>3.6</v>
      </c>
      <c r="AB38" s="32">
        <v>3</v>
      </c>
      <c r="AC38" s="32">
        <v>3</v>
      </c>
      <c r="AD38" s="32">
        <v>3</v>
      </c>
      <c r="AE38" s="59">
        <f t="shared" si="4"/>
        <v>3</v>
      </c>
      <c r="AF38" s="34">
        <v>3</v>
      </c>
      <c r="AG38" s="34">
        <v>3</v>
      </c>
      <c r="AH38" s="34">
        <v>3</v>
      </c>
      <c r="AI38" s="34">
        <v>3</v>
      </c>
      <c r="AJ38" s="34">
        <f t="shared" si="5"/>
        <v>3</v>
      </c>
      <c r="AK38" s="66">
        <f t="shared" si="0"/>
        <v>2.9290909090909087</v>
      </c>
      <c r="AL38" s="19">
        <v>4</v>
      </c>
      <c r="AM38" s="19">
        <v>4</v>
      </c>
      <c r="AN38" s="19">
        <v>4</v>
      </c>
      <c r="AO38" s="65">
        <f t="shared" si="10"/>
        <v>4</v>
      </c>
      <c r="AP38" s="22">
        <v>3</v>
      </c>
      <c r="AQ38" s="22">
        <v>4</v>
      </c>
      <c r="AR38" s="22">
        <v>2</v>
      </c>
      <c r="AS38" s="64">
        <f t="shared" si="6"/>
        <v>3</v>
      </c>
      <c r="AT38" s="10">
        <v>3</v>
      </c>
      <c r="AU38" s="10">
        <v>3</v>
      </c>
      <c r="AV38" s="10">
        <v>3</v>
      </c>
      <c r="AW38" s="10">
        <v>4</v>
      </c>
      <c r="AX38" s="63">
        <f t="shared" si="7"/>
        <v>3.25</v>
      </c>
      <c r="AY38" s="11">
        <v>4</v>
      </c>
      <c r="AZ38" s="11">
        <v>4</v>
      </c>
      <c r="BA38" s="62">
        <f t="shared" si="8"/>
        <v>4</v>
      </c>
      <c r="BB38" s="12">
        <v>3</v>
      </c>
      <c r="BC38" s="12">
        <v>3</v>
      </c>
      <c r="BD38" s="12">
        <v>2</v>
      </c>
      <c r="BE38" s="61">
        <f t="shared" si="9"/>
        <v>2.6666666666666665</v>
      </c>
    </row>
    <row r="39" spans="1:57" x14ac:dyDescent="0.3">
      <c r="A39">
        <v>29</v>
      </c>
      <c r="B39" s="83"/>
      <c r="C39" s="83"/>
      <c r="D39" s="83"/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56">
        <f t="shared" si="1"/>
        <v>0</v>
      </c>
      <c r="Q39" s="30">
        <v>0</v>
      </c>
      <c r="R39" s="30">
        <v>0</v>
      </c>
      <c r="S39" s="30">
        <v>0</v>
      </c>
      <c r="T39" s="30">
        <v>0</v>
      </c>
      <c r="U39" s="16">
        <f t="shared" si="2"/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17">
        <f t="shared" si="3"/>
        <v>0</v>
      </c>
      <c r="AB39" s="33">
        <v>0</v>
      </c>
      <c r="AC39" s="33">
        <v>0</v>
      </c>
      <c r="AD39" s="33">
        <v>0</v>
      </c>
      <c r="AE39" s="59">
        <f t="shared" si="4"/>
        <v>0</v>
      </c>
      <c r="AF39" s="35">
        <v>2</v>
      </c>
      <c r="AG39" s="35">
        <v>2</v>
      </c>
      <c r="AH39" s="35">
        <v>2</v>
      </c>
      <c r="AI39" s="35">
        <v>2</v>
      </c>
      <c r="AJ39" s="34">
        <f t="shared" si="5"/>
        <v>2</v>
      </c>
      <c r="AK39" s="66">
        <f t="shared" si="0"/>
        <v>0.4</v>
      </c>
      <c r="AL39" s="36">
        <v>3</v>
      </c>
      <c r="AM39" s="36">
        <v>2</v>
      </c>
      <c r="AN39" s="36">
        <v>2</v>
      </c>
      <c r="AO39" s="65">
        <f t="shared" si="10"/>
        <v>2.3333333333333335</v>
      </c>
      <c r="AP39" s="37">
        <v>2</v>
      </c>
      <c r="AQ39" s="37">
        <v>4</v>
      </c>
      <c r="AR39" s="37">
        <v>3</v>
      </c>
      <c r="AS39" s="64">
        <f t="shared" si="6"/>
        <v>3</v>
      </c>
      <c r="AT39" s="38">
        <v>2</v>
      </c>
      <c r="AU39" s="38">
        <v>2</v>
      </c>
      <c r="AV39" s="38">
        <v>2</v>
      </c>
      <c r="AW39" s="38">
        <v>4</v>
      </c>
      <c r="AX39" s="63">
        <f t="shared" si="7"/>
        <v>2.5</v>
      </c>
      <c r="AY39" s="39">
        <v>3</v>
      </c>
      <c r="AZ39" s="39">
        <v>3</v>
      </c>
      <c r="BA39" s="62">
        <f t="shared" si="8"/>
        <v>3</v>
      </c>
      <c r="BB39" s="40">
        <v>4</v>
      </c>
      <c r="BC39" s="40">
        <v>3</v>
      </c>
      <c r="BD39" s="40">
        <v>3</v>
      </c>
      <c r="BE39" s="61">
        <f t="shared" si="9"/>
        <v>3.3333333333333335</v>
      </c>
    </row>
    <row r="40" spans="1:57" x14ac:dyDescent="0.3">
      <c r="A40">
        <v>30</v>
      </c>
      <c r="B40" s="83"/>
      <c r="C40" s="83"/>
      <c r="D40" s="83"/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56">
        <f t="shared" si="1"/>
        <v>0</v>
      </c>
      <c r="Q40" s="30">
        <v>0</v>
      </c>
      <c r="R40" s="30">
        <v>0</v>
      </c>
      <c r="S40" s="30">
        <v>0</v>
      </c>
      <c r="T40" s="30">
        <v>0</v>
      </c>
      <c r="U40" s="16">
        <f t="shared" si="2"/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17">
        <f t="shared" si="3"/>
        <v>0</v>
      </c>
      <c r="AB40" s="33">
        <v>0</v>
      </c>
      <c r="AC40" s="33">
        <v>0</v>
      </c>
      <c r="AD40" s="33">
        <v>0</v>
      </c>
      <c r="AE40" s="59">
        <f t="shared" si="4"/>
        <v>0</v>
      </c>
      <c r="AF40" s="35">
        <v>2</v>
      </c>
      <c r="AG40" s="35">
        <v>2</v>
      </c>
      <c r="AH40" s="35">
        <v>2</v>
      </c>
      <c r="AI40" s="35">
        <v>2</v>
      </c>
      <c r="AJ40" s="34">
        <f t="shared" si="5"/>
        <v>2</v>
      </c>
      <c r="AK40" s="66">
        <f t="shared" si="0"/>
        <v>0.4</v>
      </c>
      <c r="AL40" s="36">
        <v>2</v>
      </c>
      <c r="AM40" s="36">
        <v>2</v>
      </c>
      <c r="AN40" s="36">
        <v>2</v>
      </c>
      <c r="AO40" s="65">
        <f t="shared" si="10"/>
        <v>2</v>
      </c>
      <c r="AP40" s="37">
        <v>2</v>
      </c>
      <c r="AQ40" s="37">
        <v>4</v>
      </c>
      <c r="AR40" s="37">
        <v>2</v>
      </c>
      <c r="AS40" s="64">
        <f t="shared" si="6"/>
        <v>2.6666666666666665</v>
      </c>
      <c r="AT40" s="38">
        <v>2</v>
      </c>
      <c r="AU40" s="38">
        <v>2</v>
      </c>
      <c r="AV40" s="38">
        <v>2</v>
      </c>
      <c r="AW40" s="38">
        <v>2</v>
      </c>
      <c r="AX40" s="63">
        <f t="shared" si="7"/>
        <v>2</v>
      </c>
      <c r="AY40" s="39">
        <v>4</v>
      </c>
      <c r="AZ40" s="39">
        <v>3</v>
      </c>
      <c r="BA40" s="62">
        <f t="shared" si="8"/>
        <v>3.5</v>
      </c>
      <c r="BB40" s="40">
        <v>4</v>
      </c>
      <c r="BC40" s="40">
        <v>3</v>
      </c>
      <c r="BD40" s="40">
        <v>3</v>
      </c>
      <c r="BE40" s="61">
        <f t="shared" si="9"/>
        <v>3.3333333333333335</v>
      </c>
    </row>
    <row r="41" spans="1:57" x14ac:dyDescent="0.3">
      <c r="A41">
        <v>31</v>
      </c>
      <c r="B41" s="83"/>
      <c r="C41" s="83"/>
      <c r="D41" s="83"/>
      <c r="E41" s="15">
        <v>4</v>
      </c>
      <c r="F41" s="15">
        <v>4</v>
      </c>
      <c r="G41" s="15">
        <v>4</v>
      </c>
      <c r="H41" s="15">
        <v>4</v>
      </c>
      <c r="I41" s="15">
        <v>4</v>
      </c>
      <c r="J41" s="15">
        <v>4</v>
      </c>
      <c r="K41" s="15">
        <v>4</v>
      </c>
      <c r="L41" s="15">
        <v>4</v>
      </c>
      <c r="M41" s="15">
        <v>4</v>
      </c>
      <c r="N41" s="15">
        <v>4</v>
      </c>
      <c r="O41" s="15">
        <v>4</v>
      </c>
      <c r="P41" s="56">
        <f t="shared" si="1"/>
        <v>4</v>
      </c>
      <c r="Q41" s="16">
        <v>0</v>
      </c>
      <c r="R41" s="16">
        <v>0</v>
      </c>
      <c r="S41" s="16">
        <v>0</v>
      </c>
      <c r="T41" s="16">
        <v>0</v>
      </c>
      <c r="U41" s="16">
        <f t="shared" si="2"/>
        <v>0</v>
      </c>
      <c r="V41" s="17">
        <v>4</v>
      </c>
      <c r="W41" s="17">
        <v>4</v>
      </c>
      <c r="X41" s="17">
        <v>4</v>
      </c>
      <c r="Y41" s="17">
        <v>4</v>
      </c>
      <c r="Z41" s="17">
        <v>4</v>
      </c>
      <c r="AA41" s="17">
        <f t="shared" si="3"/>
        <v>4</v>
      </c>
      <c r="AB41" s="32">
        <v>4</v>
      </c>
      <c r="AC41" s="32">
        <v>4</v>
      </c>
      <c r="AD41" s="32">
        <v>4</v>
      </c>
      <c r="AE41" s="59">
        <f t="shared" si="4"/>
        <v>4</v>
      </c>
      <c r="AF41" s="34">
        <v>0</v>
      </c>
      <c r="AG41" s="34">
        <v>0</v>
      </c>
      <c r="AH41" s="34">
        <v>0</v>
      </c>
      <c r="AI41" s="34">
        <v>0</v>
      </c>
      <c r="AJ41" s="34">
        <f t="shared" si="5"/>
        <v>0</v>
      </c>
      <c r="AK41" s="66">
        <f t="shared" si="0"/>
        <v>2.4</v>
      </c>
      <c r="AL41" s="19">
        <v>4</v>
      </c>
      <c r="AM41" s="19">
        <v>4</v>
      </c>
      <c r="AN41" s="19">
        <v>4</v>
      </c>
      <c r="AO41" s="65">
        <f t="shared" si="10"/>
        <v>4</v>
      </c>
      <c r="AP41" s="22">
        <v>4</v>
      </c>
      <c r="AQ41" s="22">
        <v>4</v>
      </c>
      <c r="AR41" s="22">
        <v>2</v>
      </c>
      <c r="AS41" s="64">
        <f t="shared" si="6"/>
        <v>3.3333333333333335</v>
      </c>
      <c r="AT41" s="10">
        <v>4</v>
      </c>
      <c r="AU41" s="10">
        <v>4</v>
      </c>
      <c r="AV41" s="10">
        <v>4</v>
      </c>
      <c r="AW41" s="10">
        <v>4</v>
      </c>
      <c r="AX41" s="63">
        <f t="shared" si="7"/>
        <v>4</v>
      </c>
      <c r="AY41" s="11">
        <v>4</v>
      </c>
      <c r="AZ41" s="11">
        <v>4</v>
      </c>
      <c r="BA41" s="62">
        <f t="shared" si="8"/>
        <v>4</v>
      </c>
      <c r="BB41" s="12">
        <v>4</v>
      </c>
      <c r="BC41" s="12">
        <v>4</v>
      </c>
      <c r="BD41" s="12">
        <v>4</v>
      </c>
      <c r="BE41" s="61">
        <f t="shared" si="9"/>
        <v>4</v>
      </c>
    </row>
    <row r="42" spans="1:57" x14ac:dyDescent="0.3">
      <c r="A42">
        <v>32</v>
      </c>
      <c r="B42" s="83"/>
      <c r="C42" s="83"/>
      <c r="D42" s="83"/>
      <c r="E42" s="15">
        <v>4</v>
      </c>
      <c r="F42" s="15">
        <v>4</v>
      </c>
      <c r="G42" s="15">
        <v>4</v>
      </c>
      <c r="H42" s="15">
        <v>4</v>
      </c>
      <c r="I42" s="15">
        <v>4</v>
      </c>
      <c r="J42" s="15">
        <v>3</v>
      </c>
      <c r="K42" s="15">
        <v>3</v>
      </c>
      <c r="L42" s="15">
        <v>3</v>
      </c>
      <c r="M42" s="15">
        <v>3</v>
      </c>
      <c r="N42" s="15">
        <v>3</v>
      </c>
      <c r="O42" s="15">
        <v>3</v>
      </c>
      <c r="P42" s="56">
        <f t="shared" si="1"/>
        <v>3.4545454545454546</v>
      </c>
      <c r="Q42" s="16">
        <v>0</v>
      </c>
      <c r="R42" s="16">
        <v>0</v>
      </c>
      <c r="S42" s="16">
        <v>0</v>
      </c>
      <c r="T42" s="16">
        <v>0</v>
      </c>
      <c r="U42" s="16">
        <f t="shared" si="2"/>
        <v>0</v>
      </c>
      <c r="V42" s="17">
        <v>3</v>
      </c>
      <c r="W42" s="17">
        <v>3</v>
      </c>
      <c r="X42" s="17">
        <v>0</v>
      </c>
      <c r="Y42" s="17">
        <v>0</v>
      </c>
      <c r="Z42" s="17">
        <v>0</v>
      </c>
      <c r="AA42" s="17">
        <f t="shared" si="3"/>
        <v>1.2</v>
      </c>
      <c r="AB42" s="32">
        <v>2</v>
      </c>
      <c r="AC42" s="32">
        <v>3</v>
      </c>
      <c r="AD42" s="32">
        <v>0</v>
      </c>
      <c r="AE42" s="59">
        <f t="shared" si="4"/>
        <v>1.6666666666666667</v>
      </c>
      <c r="AF42" s="34">
        <v>0</v>
      </c>
      <c r="AG42" s="34">
        <v>0</v>
      </c>
      <c r="AH42" s="34">
        <v>0</v>
      </c>
      <c r="AI42" s="34">
        <v>0</v>
      </c>
      <c r="AJ42" s="34">
        <f t="shared" si="5"/>
        <v>0</v>
      </c>
      <c r="AK42" s="66">
        <f t="shared" si="0"/>
        <v>1.2642424242424242</v>
      </c>
      <c r="AL42" s="19">
        <v>4</v>
      </c>
      <c r="AM42" s="19">
        <v>4</v>
      </c>
      <c r="AN42" s="19">
        <v>4</v>
      </c>
      <c r="AO42" s="65">
        <f t="shared" si="10"/>
        <v>4</v>
      </c>
      <c r="AP42" s="22">
        <v>4</v>
      </c>
      <c r="AQ42" s="22">
        <v>4</v>
      </c>
      <c r="AR42" s="22">
        <v>4</v>
      </c>
      <c r="AS42" s="64">
        <f t="shared" si="6"/>
        <v>4</v>
      </c>
      <c r="AT42" s="10">
        <v>4</v>
      </c>
      <c r="AU42" s="10">
        <v>4</v>
      </c>
      <c r="AV42" s="10">
        <v>4</v>
      </c>
      <c r="AW42" s="10">
        <v>4</v>
      </c>
      <c r="AX42" s="63">
        <f t="shared" si="7"/>
        <v>4</v>
      </c>
      <c r="AY42" s="11">
        <v>3</v>
      </c>
      <c r="AZ42" s="11">
        <v>3</v>
      </c>
      <c r="BA42" s="62">
        <f t="shared" si="8"/>
        <v>3</v>
      </c>
      <c r="BB42" s="12">
        <v>4</v>
      </c>
      <c r="BC42" s="12">
        <v>4</v>
      </c>
      <c r="BD42" s="12">
        <v>4</v>
      </c>
      <c r="BE42" s="61">
        <f t="shared" si="9"/>
        <v>4</v>
      </c>
    </row>
    <row r="43" spans="1:57" x14ac:dyDescent="0.3">
      <c r="A43">
        <v>33</v>
      </c>
      <c r="B43" s="83"/>
      <c r="C43" s="83"/>
      <c r="D43" s="83"/>
      <c r="E43" s="15">
        <v>3</v>
      </c>
      <c r="F43" s="15">
        <v>3</v>
      </c>
      <c r="G43" s="15">
        <v>3</v>
      </c>
      <c r="H43" s="15">
        <v>3</v>
      </c>
      <c r="I43" s="15">
        <v>3</v>
      </c>
      <c r="J43" s="15">
        <v>3</v>
      </c>
      <c r="K43" s="15">
        <v>3</v>
      </c>
      <c r="L43" s="15">
        <v>3</v>
      </c>
      <c r="M43" s="15">
        <v>3</v>
      </c>
      <c r="N43" s="15">
        <v>3</v>
      </c>
      <c r="O43" s="15">
        <v>0</v>
      </c>
      <c r="P43" s="56">
        <f t="shared" si="1"/>
        <v>2.7272727272727271</v>
      </c>
      <c r="Q43" s="16">
        <v>3</v>
      </c>
      <c r="R43" s="16">
        <v>3</v>
      </c>
      <c r="S43" s="16">
        <v>3</v>
      </c>
      <c r="T43" s="16">
        <v>3</v>
      </c>
      <c r="U43" s="16">
        <f t="shared" si="2"/>
        <v>3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f t="shared" si="3"/>
        <v>0</v>
      </c>
      <c r="AB43" s="32">
        <v>0</v>
      </c>
      <c r="AC43" s="32">
        <v>0</v>
      </c>
      <c r="AD43" s="32">
        <v>0</v>
      </c>
      <c r="AE43" s="59">
        <f t="shared" si="4"/>
        <v>0</v>
      </c>
      <c r="AF43" s="34">
        <v>3</v>
      </c>
      <c r="AG43" s="34">
        <v>4</v>
      </c>
      <c r="AH43" s="34">
        <v>3</v>
      </c>
      <c r="AI43" s="34">
        <v>3</v>
      </c>
      <c r="AJ43" s="34">
        <f t="shared" si="5"/>
        <v>3.25</v>
      </c>
      <c r="AK43" s="66">
        <f t="shared" si="0"/>
        <v>1.7954545454545454</v>
      </c>
      <c r="AL43" s="19">
        <v>3</v>
      </c>
      <c r="AM43" s="19">
        <v>3</v>
      </c>
      <c r="AN43" s="19">
        <v>3</v>
      </c>
      <c r="AO43" s="65">
        <f t="shared" si="10"/>
        <v>3</v>
      </c>
      <c r="AP43" s="22">
        <v>3</v>
      </c>
      <c r="AQ43" s="22">
        <v>3</v>
      </c>
      <c r="AR43" s="22">
        <v>2</v>
      </c>
      <c r="AS43" s="64">
        <f t="shared" si="6"/>
        <v>2.6666666666666665</v>
      </c>
      <c r="AT43" s="10">
        <v>3</v>
      </c>
      <c r="AU43" s="10">
        <v>3</v>
      </c>
      <c r="AV43" s="10">
        <v>3</v>
      </c>
      <c r="AW43" s="10">
        <v>3</v>
      </c>
      <c r="AX43" s="63">
        <f t="shared" si="7"/>
        <v>3</v>
      </c>
      <c r="AY43" s="11">
        <v>3</v>
      </c>
      <c r="AZ43" s="11">
        <v>3</v>
      </c>
      <c r="BA43" s="62">
        <f t="shared" si="8"/>
        <v>3</v>
      </c>
      <c r="BB43" s="12">
        <v>3</v>
      </c>
      <c r="BC43" s="12">
        <v>3</v>
      </c>
      <c r="BD43" s="12">
        <v>3</v>
      </c>
      <c r="BE43" s="61">
        <f t="shared" si="9"/>
        <v>3</v>
      </c>
    </row>
    <row r="44" spans="1:57" x14ac:dyDescent="0.3">
      <c r="A44">
        <v>34</v>
      </c>
      <c r="B44" s="83"/>
      <c r="C44" s="83"/>
      <c r="D44" s="83"/>
      <c r="E44" s="15">
        <v>4</v>
      </c>
      <c r="F44" s="15">
        <v>3</v>
      </c>
      <c r="G44" s="15">
        <v>4</v>
      </c>
      <c r="H44" s="15">
        <v>4</v>
      </c>
      <c r="I44" s="15">
        <v>3</v>
      </c>
      <c r="J44" s="15">
        <v>3</v>
      </c>
      <c r="K44" s="15">
        <v>4</v>
      </c>
      <c r="L44" s="15">
        <v>4</v>
      </c>
      <c r="M44" s="15">
        <v>0</v>
      </c>
      <c r="N44" s="15">
        <v>0</v>
      </c>
      <c r="O44" s="15">
        <v>0</v>
      </c>
      <c r="P44" s="56">
        <f t="shared" si="1"/>
        <v>2.6363636363636362</v>
      </c>
      <c r="Q44" s="16">
        <v>4</v>
      </c>
      <c r="R44" s="16">
        <v>4</v>
      </c>
      <c r="S44" s="16">
        <v>3</v>
      </c>
      <c r="T44" s="16">
        <v>3</v>
      </c>
      <c r="U44" s="16">
        <f t="shared" si="2"/>
        <v>3.5</v>
      </c>
      <c r="V44" s="17">
        <v>4</v>
      </c>
      <c r="W44" s="17">
        <v>3</v>
      </c>
      <c r="X44" s="17">
        <v>3</v>
      </c>
      <c r="Y44" s="17">
        <v>3</v>
      </c>
      <c r="Z44" s="17">
        <v>3</v>
      </c>
      <c r="AA44" s="17">
        <f t="shared" si="3"/>
        <v>3.2</v>
      </c>
      <c r="AB44" s="32">
        <v>4</v>
      </c>
      <c r="AC44" s="32">
        <v>4</v>
      </c>
      <c r="AD44" s="32">
        <v>3</v>
      </c>
      <c r="AE44" s="59">
        <f t="shared" si="4"/>
        <v>3.6666666666666665</v>
      </c>
      <c r="AF44" s="34">
        <v>3</v>
      </c>
      <c r="AG44" s="34">
        <v>3</v>
      </c>
      <c r="AH44" s="34">
        <v>3</v>
      </c>
      <c r="AI44" s="34">
        <v>4</v>
      </c>
      <c r="AJ44" s="34">
        <f t="shared" si="5"/>
        <v>3.25</v>
      </c>
      <c r="AK44" s="66">
        <f t="shared" si="0"/>
        <v>3.2506060606060601</v>
      </c>
      <c r="AL44" s="19">
        <v>4</v>
      </c>
      <c r="AM44" s="19">
        <v>4</v>
      </c>
      <c r="AN44" s="19">
        <v>4</v>
      </c>
      <c r="AO44" s="65">
        <f t="shared" si="10"/>
        <v>4</v>
      </c>
      <c r="AP44" s="22">
        <v>3</v>
      </c>
      <c r="AQ44" s="22">
        <v>3</v>
      </c>
      <c r="AR44" s="22">
        <v>2</v>
      </c>
      <c r="AS44" s="64">
        <f t="shared" si="6"/>
        <v>2.6666666666666665</v>
      </c>
      <c r="AT44" s="10">
        <v>4</v>
      </c>
      <c r="AU44" s="10">
        <v>4</v>
      </c>
      <c r="AV44" s="10">
        <v>4</v>
      </c>
      <c r="AW44" s="10">
        <v>4</v>
      </c>
      <c r="AX44" s="63">
        <f t="shared" si="7"/>
        <v>4</v>
      </c>
      <c r="AY44" s="11">
        <v>4</v>
      </c>
      <c r="AZ44" s="11">
        <v>4</v>
      </c>
      <c r="BA44" s="62">
        <f t="shared" si="8"/>
        <v>4</v>
      </c>
      <c r="BB44" s="12">
        <v>4</v>
      </c>
      <c r="BC44" s="12">
        <v>4</v>
      </c>
      <c r="BD44" s="12">
        <v>4</v>
      </c>
      <c r="BE44" s="61">
        <f t="shared" si="9"/>
        <v>4</v>
      </c>
    </row>
    <row r="45" spans="1:57" x14ac:dyDescent="0.3">
      <c r="A45">
        <v>35</v>
      </c>
      <c r="B45" s="83"/>
      <c r="C45" s="83"/>
      <c r="D45" s="83"/>
      <c r="E45" s="15">
        <v>3</v>
      </c>
      <c r="F45" s="15">
        <v>3</v>
      </c>
      <c r="G45" s="15">
        <v>3</v>
      </c>
      <c r="H45" s="15">
        <v>4</v>
      </c>
      <c r="I45" s="15">
        <v>3</v>
      </c>
      <c r="J45" s="15">
        <v>3</v>
      </c>
      <c r="K45" s="15">
        <v>4</v>
      </c>
      <c r="L45" s="15">
        <v>4</v>
      </c>
      <c r="M45" s="15">
        <v>2</v>
      </c>
      <c r="N45" s="15">
        <v>2</v>
      </c>
      <c r="O45" s="15">
        <v>2</v>
      </c>
      <c r="P45" s="56">
        <f t="shared" si="1"/>
        <v>3</v>
      </c>
      <c r="Q45" s="16">
        <v>4</v>
      </c>
      <c r="R45" s="16">
        <v>2</v>
      </c>
      <c r="S45" s="16">
        <v>2</v>
      </c>
      <c r="T45" s="16">
        <v>2</v>
      </c>
      <c r="U45" s="16">
        <f t="shared" si="2"/>
        <v>2.5</v>
      </c>
      <c r="V45" s="17">
        <v>3</v>
      </c>
      <c r="W45" s="17">
        <v>3</v>
      </c>
      <c r="X45" s="17">
        <v>3</v>
      </c>
      <c r="Y45" s="17">
        <v>3</v>
      </c>
      <c r="Z45" s="17">
        <v>3</v>
      </c>
      <c r="AA45" s="17">
        <f t="shared" si="3"/>
        <v>3</v>
      </c>
      <c r="AB45" s="32">
        <v>3</v>
      </c>
      <c r="AC45" s="32">
        <v>3</v>
      </c>
      <c r="AD45" s="32">
        <v>3</v>
      </c>
      <c r="AE45" s="59">
        <f t="shared" si="4"/>
        <v>3</v>
      </c>
      <c r="AF45" s="34">
        <v>3</v>
      </c>
      <c r="AG45" s="34">
        <v>3</v>
      </c>
      <c r="AH45" s="34">
        <v>3</v>
      </c>
      <c r="AI45" s="34">
        <v>3</v>
      </c>
      <c r="AJ45" s="34">
        <f t="shared" si="5"/>
        <v>3</v>
      </c>
      <c r="AK45" s="66">
        <f t="shared" si="0"/>
        <v>2.9</v>
      </c>
      <c r="AL45" s="19">
        <v>3</v>
      </c>
      <c r="AM45" s="19">
        <v>3</v>
      </c>
      <c r="AN45" s="19">
        <v>3</v>
      </c>
      <c r="AO45" s="65">
        <f t="shared" si="10"/>
        <v>3</v>
      </c>
      <c r="AP45" s="22">
        <v>4</v>
      </c>
      <c r="AQ45" s="22">
        <v>4</v>
      </c>
      <c r="AR45" s="22">
        <v>4</v>
      </c>
      <c r="AS45" s="64">
        <f t="shared" si="6"/>
        <v>4</v>
      </c>
      <c r="AT45" s="10">
        <v>4</v>
      </c>
      <c r="AU45" s="10">
        <v>4</v>
      </c>
      <c r="AV45" s="10">
        <v>4</v>
      </c>
      <c r="AW45" s="10">
        <v>4</v>
      </c>
      <c r="AX45" s="63">
        <f t="shared" si="7"/>
        <v>4</v>
      </c>
      <c r="AY45" s="11">
        <v>4</v>
      </c>
      <c r="AZ45" s="11">
        <v>4</v>
      </c>
      <c r="BA45" s="62">
        <f t="shared" si="8"/>
        <v>4</v>
      </c>
      <c r="BB45" s="12">
        <v>4</v>
      </c>
      <c r="BC45" s="12">
        <v>4</v>
      </c>
      <c r="BD45" s="12">
        <v>4</v>
      </c>
      <c r="BE45" s="61">
        <f t="shared" si="9"/>
        <v>4</v>
      </c>
    </row>
    <row r="46" spans="1:57" x14ac:dyDescent="0.3">
      <c r="A46">
        <v>36</v>
      </c>
      <c r="B46" s="83"/>
      <c r="C46" s="83"/>
      <c r="D46" s="83"/>
      <c r="E46" s="15">
        <v>3</v>
      </c>
      <c r="F46" s="15">
        <v>3</v>
      </c>
      <c r="G46" s="15">
        <v>3</v>
      </c>
      <c r="H46" s="15">
        <v>3</v>
      </c>
      <c r="I46" s="15">
        <v>4</v>
      </c>
      <c r="J46" s="15">
        <v>3</v>
      </c>
      <c r="K46" s="15">
        <v>3</v>
      </c>
      <c r="L46" s="15">
        <v>3</v>
      </c>
      <c r="M46" s="15">
        <v>0</v>
      </c>
      <c r="N46" s="15">
        <v>0</v>
      </c>
      <c r="O46" s="15">
        <v>0</v>
      </c>
      <c r="P46" s="56">
        <f t="shared" si="1"/>
        <v>2.2727272727272729</v>
      </c>
      <c r="Q46" s="16">
        <v>2</v>
      </c>
      <c r="R46" s="16">
        <v>2</v>
      </c>
      <c r="S46" s="16">
        <v>3</v>
      </c>
      <c r="T46" s="16">
        <v>2</v>
      </c>
      <c r="U46" s="16">
        <f t="shared" si="2"/>
        <v>2.25</v>
      </c>
      <c r="V46" s="17">
        <v>4</v>
      </c>
      <c r="W46" s="17">
        <v>4</v>
      </c>
      <c r="X46" s="17">
        <v>4</v>
      </c>
      <c r="Y46" s="17">
        <v>3</v>
      </c>
      <c r="Z46" s="17">
        <v>3</v>
      </c>
      <c r="AA46" s="17">
        <f t="shared" si="3"/>
        <v>3.6</v>
      </c>
      <c r="AB46" s="32">
        <v>3</v>
      </c>
      <c r="AC46" s="32">
        <v>3</v>
      </c>
      <c r="AD46" s="32">
        <v>3</v>
      </c>
      <c r="AE46" s="59">
        <f t="shared" si="4"/>
        <v>3</v>
      </c>
      <c r="AF46" s="34">
        <v>3</v>
      </c>
      <c r="AG46" s="34">
        <v>3</v>
      </c>
      <c r="AH46" s="34">
        <v>3</v>
      </c>
      <c r="AI46" s="34">
        <v>4</v>
      </c>
      <c r="AJ46" s="34">
        <f t="shared" si="5"/>
        <v>3.25</v>
      </c>
      <c r="AK46" s="66">
        <f t="shared" si="0"/>
        <v>2.8745454545454545</v>
      </c>
      <c r="AL46" s="19">
        <v>4</v>
      </c>
      <c r="AM46" s="19">
        <v>4</v>
      </c>
      <c r="AN46" s="19">
        <v>4</v>
      </c>
      <c r="AO46" s="65">
        <f t="shared" si="10"/>
        <v>4</v>
      </c>
      <c r="AP46" s="22">
        <v>3</v>
      </c>
      <c r="AQ46" s="22">
        <v>4</v>
      </c>
      <c r="AR46" s="22">
        <v>3</v>
      </c>
      <c r="AS46" s="64">
        <f t="shared" si="6"/>
        <v>3.3333333333333335</v>
      </c>
      <c r="AT46" s="10">
        <v>4</v>
      </c>
      <c r="AU46" s="10">
        <v>4</v>
      </c>
      <c r="AV46" s="10">
        <v>4</v>
      </c>
      <c r="AW46" s="10">
        <v>4</v>
      </c>
      <c r="AX46" s="63">
        <f t="shared" si="7"/>
        <v>4</v>
      </c>
      <c r="AY46" s="11">
        <v>4</v>
      </c>
      <c r="AZ46" s="11">
        <v>4</v>
      </c>
      <c r="BA46" s="62">
        <f t="shared" si="8"/>
        <v>4</v>
      </c>
      <c r="BB46" s="12">
        <v>3</v>
      </c>
      <c r="BC46" s="12">
        <v>3</v>
      </c>
      <c r="BD46" s="12">
        <v>3</v>
      </c>
      <c r="BE46" s="61">
        <f t="shared" si="9"/>
        <v>3</v>
      </c>
    </row>
    <row r="47" spans="1:57" x14ac:dyDescent="0.3">
      <c r="A47">
        <v>37</v>
      </c>
      <c r="B47" s="83"/>
      <c r="C47" s="83"/>
      <c r="D47" s="83"/>
      <c r="E47" s="15">
        <v>4</v>
      </c>
      <c r="F47" s="15">
        <v>3</v>
      </c>
      <c r="G47" s="15">
        <v>4</v>
      </c>
      <c r="H47" s="15">
        <v>4</v>
      </c>
      <c r="I47" s="15">
        <v>3</v>
      </c>
      <c r="J47" s="15">
        <v>3</v>
      </c>
      <c r="K47" s="15">
        <v>4</v>
      </c>
      <c r="L47" s="15">
        <v>4</v>
      </c>
      <c r="M47" s="15">
        <v>2</v>
      </c>
      <c r="N47" s="15">
        <v>2</v>
      </c>
      <c r="O47" s="15">
        <v>2</v>
      </c>
      <c r="P47" s="56">
        <f t="shared" si="1"/>
        <v>3.1818181818181817</v>
      </c>
      <c r="Q47" s="16">
        <v>3</v>
      </c>
      <c r="R47" s="16">
        <v>3</v>
      </c>
      <c r="S47" s="16">
        <v>3</v>
      </c>
      <c r="T47" s="16">
        <v>3</v>
      </c>
      <c r="U47" s="16">
        <f t="shared" si="2"/>
        <v>3</v>
      </c>
      <c r="V47" s="17">
        <v>3</v>
      </c>
      <c r="W47" s="17">
        <v>3</v>
      </c>
      <c r="X47" s="17">
        <v>3</v>
      </c>
      <c r="Y47" s="17">
        <v>3</v>
      </c>
      <c r="Z47" s="17">
        <v>3</v>
      </c>
      <c r="AA47" s="17">
        <f t="shared" si="3"/>
        <v>3</v>
      </c>
      <c r="AB47" s="32">
        <v>3</v>
      </c>
      <c r="AC47" s="32">
        <v>3</v>
      </c>
      <c r="AD47" s="32">
        <v>3</v>
      </c>
      <c r="AE47" s="59">
        <f t="shared" si="4"/>
        <v>3</v>
      </c>
      <c r="AF47" s="34">
        <v>3</v>
      </c>
      <c r="AG47" s="34">
        <v>3</v>
      </c>
      <c r="AH47" s="34">
        <v>4</v>
      </c>
      <c r="AI47" s="34">
        <v>3</v>
      </c>
      <c r="AJ47" s="34">
        <f t="shared" si="5"/>
        <v>3.25</v>
      </c>
      <c r="AK47" s="66">
        <f t="shared" si="0"/>
        <v>3.0863636363636364</v>
      </c>
      <c r="AL47" s="19">
        <v>4</v>
      </c>
      <c r="AM47" s="19">
        <v>4</v>
      </c>
      <c r="AN47" s="19">
        <v>4</v>
      </c>
      <c r="AO47" s="65">
        <f t="shared" si="10"/>
        <v>4</v>
      </c>
      <c r="AP47" s="22">
        <v>4</v>
      </c>
      <c r="AQ47" s="22">
        <v>4</v>
      </c>
      <c r="AR47" s="22">
        <v>3</v>
      </c>
      <c r="AS47" s="64">
        <f t="shared" si="6"/>
        <v>3.6666666666666665</v>
      </c>
      <c r="AT47" s="10">
        <v>4</v>
      </c>
      <c r="AU47" s="10">
        <v>4</v>
      </c>
      <c r="AV47" s="10">
        <v>4</v>
      </c>
      <c r="AW47" s="10">
        <v>4</v>
      </c>
      <c r="AX47" s="63">
        <f t="shared" si="7"/>
        <v>4</v>
      </c>
      <c r="AY47" s="11">
        <v>4</v>
      </c>
      <c r="AZ47" s="11">
        <v>4</v>
      </c>
      <c r="BA47" s="62">
        <f t="shared" si="8"/>
        <v>4</v>
      </c>
      <c r="BB47" s="12">
        <v>4</v>
      </c>
      <c r="BC47" s="12">
        <v>4</v>
      </c>
      <c r="BD47" s="12">
        <v>4</v>
      </c>
      <c r="BE47" s="61">
        <f t="shared" si="9"/>
        <v>4</v>
      </c>
    </row>
    <row r="48" spans="1:57" x14ac:dyDescent="0.3">
      <c r="A48">
        <v>38</v>
      </c>
      <c r="B48" s="83"/>
      <c r="C48" s="83"/>
      <c r="D48" s="83"/>
      <c r="E48" s="15">
        <v>3</v>
      </c>
      <c r="F48" s="15">
        <v>3</v>
      </c>
      <c r="G48" s="15">
        <v>3</v>
      </c>
      <c r="H48" s="15">
        <v>3</v>
      </c>
      <c r="I48" s="15">
        <v>3</v>
      </c>
      <c r="J48" s="15">
        <v>3</v>
      </c>
      <c r="K48" s="15">
        <v>4</v>
      </c>
      <c r="L48" s="15">
        <v>4</v>
      </c>
      <c r="M48" s="15">
        <v>0</v>
      </c>
      <c r="N48" s="15">
        <v>0</v>
      </c>
      <c r="O48" s="15">
        <v>0</v>
      </c>
      <c r="P48" s="56">
        <f t="shared" si="1"/>
        <v>2.3636363636363638</v>
      </c>
      <c r="Q48" s="16">
        <v>3</v>
      </c>
      <c r="R48" s="16">
        <v>4</v>
      </c>
      <c r="S48" s="16">
        <v>3</v>
      </c>
      <c r="T48" s="16">
        <v>3</v>
      </c>
      <c r="U48" s="16">
        <f t="shared" si="2"/>
        <v>3.25</v>
      </c>
      <c r="V48" s="17">
        <v>4</v>
      </c>
      <c r="W48" s="17">
        <v>4</v>
      </c>
      <c r="X48" s="17">
        <v>4</v>
      </c>
      <c r="Y48" s="17">
        <v>4</v>
      </c>
      <c r="Z48" s="17">
        <v>3</v>
      </c>
      <c r="AA48" s="17">
        <f t="shared" si="3"/>
        <v>3.8</v>
      </c>
      <c r="AB48" s="32">
        <v>4</v>
      </c>
      <c r="AC48" s="32">
        <v>4</v>
      </c>
      <c r="AD48" s="32">
        <v>3</v>
      </c>
      <c r="AE48" s="59">
        <f t="shared" si="4"/>
        <v>3.6666666666666665</v>
      </c>
      <c r="AF48" s="34">
        <v>3</v>
      </c>
      <c r="AG48" s="34">
        <v>3</v>
      </c>
      <c r="AH48" s="34">
        <v>3</v>
      </c>
      <c r="AI48" s="34">
        <v>4</v>
      </c>
      <c r="AJ48" s="34">
        <f t="shared" si="5"/>
        <v>3.25</v>
      </c>
      <c r="AK48" s="66">
        <f t="shared" si="0"/>
        <v>3.2660606060606057</v>
      </c>
      <c r="AL48" s="19">
        <v>4</v>
      </c>
      <c r="AM48" s="19">
        <v>4</v>
      </c>
      <c r="AN48" s="19">
        <v>3</v>
      </c>
      <c r="AO48" s="65">
        <f t="shared" si="10"/>
        <v>3.6666666666666665</v>
      </c>
      <c r="AP48" s="22">
        <v>4</v>
      </c>
      <c r="AQ48" s="22">
        <v>4</v>
      </c>
      <c r="AR48" s="22">
        <v>4</v>
      </c>
      <c r="AS48" s="64">
        <f t="shared" si="6"/>
        <v>4</v>
      </c>
      <c r="AT48" s="10">
        <v>4</v>
      </c>
      <c r="AU48" s="10">
        <v>4</v>
      </c>
      <c r="AV48" s="10">
        <v>4</v>
      </c>
      <c r="AW48" s="10">
        <v>4</v>
      </c>
      <c r="AX48" s="63">
        <f t="shared" si="7"/>
        <v>4</v>
      </c>
      <c r="AY48" s="11">
        <v>4</v>
      </c>
      <c r="AZ48" s="11">
        <v>4</v>
      </c>
      <c r="BA48" s="62">
        <f t="shared" si="8"/>
        <v>4</v>
      </c>
      <c r="BB48" s="12">
        <v>4</v>
      </c>
      <c r="BC48" s="12">
        <v>4</v>
      </c>
      <c r="BD48" s="12">
        <v>4</v>
      </c>
      <c r="BE48" s="61">
        <f t="shared" si="9"/>
        <v>4</v>
      </c>
    </row>
    <row r="49" spans="1:57" x14ac:dyDescent="0.3">
      <c r="A49">
        <v>39</v>
      </c>
      <c r="B49" s="83"/>
      <c r="C49" s="83"/>
      <c r="D49" s="83"/>
      <c r="E49" s="15">
        <v>3</v>
      </c>
      <c r="F49" s="15">
        <v>2</v>
      </c>
      <c r="G49" s="15">
        <v>3</v>
      </c>
      <c r="H49" s="15">
        <v>4</v>
      </c>
      <c r="I49" s="15">
        <v>3</v>
      </c>
      <c r="J49" s="15">
        <v>3</v>
      </c>
      <c r="K49" s="15">
        <v>4</v>
      </c>
      <c r="L49" s="15">
        <v>3</v>
      </c>
      <c r="M49" s="15">
        <v>3</v>
      </c>
      <c r="N49" s="15">
        <v>3</v>
      </c>
      <c r="O49" s="15">
        <v>3</v>
      </c>
      <c r="P49" s="56">
        <f t="shared" si="1"/>
        <v>3.0909090909090908</v>
      </c>
      <c r="Q49" s="16">
        <v>0</v>
      </c>
      <c r="R49" s="16">
        <v>0</v>
      </c>
      <c r="S49" s="16">
        <v>0</v>
      </c>
      <c r="T49" s="16">
        <v>0</v>
      </c>
      <c r="U49" s="16">
        <f t="shared" si="2"/>
        <v>0</v>
      </c>
      <c r="V49" s="17">
        <v>3</v>
      </c>
      <c r="W49" s="17">
        <v>3</v>
      </c>
      <c r="X49" s="17">
        <v>0</v>
      </c>
      <c r="Y49" s="17">
        <v>0</v>
      </c>
      <c r="Z49" s="17">
        <v>0</v>
      </c>
      <c r="AA49" s="17">
        <f t="shared" si="3"/>
        <v>1.2</v>
      </c>
      <c r="AB49" s="32">
        <v>0</v>
      </c>
      <c r="AC49" s="32">
        <v>4</v>
      </c>
      <c r="AD49" s="32">
        <v>0</v>
      </c>
      <c r="AE49" s="59">
        <f t="shared" si="4"/>
        <v>1.3333333333333333</v>
      </c>
      <c r="AF49" s="34">
        <v>0</v>
      </c>
      <c r="AG49" s="34">
        <v>0</v>
      </c>
      <c r="AH49" s="34">
        <v>0</v>
      </c>
      <c r="AI49" s="34">
        <v>0</v>
      </c>
      <c r="AJ49" s="34">
        <f t="shared" si="5"/>
        <v>0</v>
      </c>
      <c r="AK49" s="66">
        <f t="shared" si="0"/>
        <v>1.1248484848484848</v>
      </c>
      <c r="AL49" s="19">
        <v>4</v>
      </c>
      <c r="AM49" s="19">
        <v>4</v>
      </c>
      <c r="AN49" s="19">
        <v>3</v>
      </c>
      <c r="AO49" s="65">
        <f t="shared" si="10"/>
        <v>3.6666666666666665</v>
      </c>
      <c r="AP49" s="22">
        <v>4</v>
      </c>
      <c r="AQ49" s="22">
        <v>4</v>
      </c>
      <c r="AR49" s="22">
        <v>4</v>
      </c>
      <c r="AS49" s="64">
        <f t="shared" si="6"/>
        <v>4</v>
      </c>
      <c r="AT49" s="10">
        <v>3</v>
      </c>
      <c r="AU49" s="10">
        <v>3</v>
      </c>
      <c r="AV49" s="10">
        <v>3</v>
      </c>
      <c r="AW49" s="10">
        <v>3</v>
      </c>
      <c r="AX49" s="63">
        <f t="shared" si="7"/>
        <v>3</v>
      </c>
      <c r="AY49" s="11">
        <v>3</v>
      </c>
      <c r="AZ49" s="11">
        <v>3</v>
      </c>
      <c r="BA49" s="62">
        <f t="shared" si="8"/>
        <v>3</v>
      </c>
      <c r="BB49" s="12">
        <v>4</v>
      </c>
      <c r="BC49" s="12">
        <v>4</v>
      </c>
      <c r="BD49" s="12">
        <v>4</v>
      </c>
      <c r="BE49" s="61">
        <f t="shared" si="9"/>
        <v>4</v>
      </c>
    </row>
    <row r="50" spans="1:57" x14ac:dyDescent="0.3">
      <c r="A50">
        <v>40</v>
      </c>
      <c r="B50" s="83"/>
      <c r="C50" s="83"/>
      <c r="D50" s="83"/>
      <c r="E50" s="15">
        <v>3</v>
      </c>
      <c r="F50" s="15">
        <v>3</v>
      </c>
      <c r="G50" s="15">
        <v>2</v>
      </c>
      <c r="H50" s="15">
        <v>3</v>
      </c>
      <c r="I50" s="15">
        <v>3</v>
      </c>
      <c r="J50" s="15">
        <v>4</v>
      </c>
      <c r="K50" s="15">
        <v>2</v>
      </c>
      <c r="L50" s="15">
        <v>3</v>
      </c>
      <c r="M50" s="15">
        <v>0</v>
      </c>
      <c r="N50" s="15">
        <v>0</v>
      </c>
      <c r="O50" s="15">
        <v>0</v>
      </c>
      <c r="P50" s="56">
        <f t="shared" si="1"/>
        <v>2.0909090909090908</v>
      </c>
      <c r="Q50" s="16">
        <v>3</v>
      </c>
      <c r="R50" s="16">
        <v>4</v>
      </c>
      <c r="S50" s="16">
        <v>3</v>
      </c>
      <c r="T50" s="16">
        <v>3</v>
      </c>
      <c r="U50" s="16">
        <f t="shared" si="2"/>
        <v>3.25</v>
      </c>
      <c r="V50" s="17">
        <v>3</v>
      </c>
      <c r="W50" s="17">
        <v>4</v>
      </c>
      <c r="X50" s="17">
        <v>4</v>
      </c>
      <c r="Y50" s="17">
        <v>4</v>
      </c>
      <c r="Z50" s="17">
        <v>3</v>
      </c>
      <c r="AA50" s="17">
        <f t="shared" si="3"/>
        <v>3.6</v>
      </c>
      <c r="AB50" s="32">
        <v>3</v>
      </c>
      <c r="AC50" s="32">
        <v>3</v>
      </c>
      <c r="AD50" s="32">
        <v>3</v>
      </c>
      <c r="AE50" s="59">
        <f t="shared" si="4"/>
        <v>3</v>
      </c>
      <c r="AF50" s="34">
        <v>3</v>
      </c>
      <c r="AG50" s="34">
        <v>3</v>
      </c>
      <c r="AH50" s="34">
        <v>3</v>
      </c>
      <c r="AI50" s="34">
        <v>3</v>
      </c>
      <c r="AJ50" s="34">
        <f t="shared" si="5"/>
        <v>3</v>
      </c>
      <c r="AK50" s="66">
        <f t="shared" si="0"/>
        <v>2.9881818181818183</v>
      </c>
      <c r="AL50" s="19">
        <v>4</v>
      </c>
      <c r="AM50" s="19">
        <v>4</v>
      </c>
      <c r="AN50" s="19">
        <v>3</v>
      </c>
      <c r="AO50" s="65">
        <f t="shared" si="10"/>
        <v>3.6666666666666665</v>
      </c>
      <c r="AP50" s="22">
        <v>3</v>
      </c>
      <c r="AQ50" s="22">
        <v>3</v>
      </c>
      <c r="AR50" s="22">
        <v>3</v>
      </c>
      <c r="AS50" s="64">
        <f t="shared" si="6"/>
        <v>3</v>
      </c>
      <c r="AT50" s="10">
        <v>4</v>
      </c>
      <c r="AU50" s="10">
        <v>4</v>
      </c>
      <c r="AV50" s="10">
        <v>4</v>
      </c>
      <c r="AW50" s="10">
        <v>4</v>
      </c>
      <c r="AX50" s="63">
        <f t="shared" si="7"/>
        <v>4</v>
      </c>
      <c r="AY50" s="11">
        <v>4</v>
      </c>
      <c r="AZ50" s="11">
        <v>2</v>
      </c>
      <c r="BA50" s="62">
        <f t="shared" si="8"/>
        <v>3</v>
      </c>
      <c r="BB50" s="12">
        <v>3</v>
      </c>
      <c r="BC50" s="12">
        <v>3</v>
      </c>
      <c r="BD50" s="12">
        <v>3</v>
      </c>
      <c r="BE50" s="61">
        <f t="shared" si="9"/>
        <v>3</v>
      </c>
    </row>
    <row r="51" spans="1:57" x14ac:dyDescent="0.3">
      <c r="A51">
        <v>41</v>
      </c>
      <c r="B51" s="83"/>
      <c r="C51" s="83"/>
      <c r="D51" s="83"/>
      <c r="E51" s="15">
        <v>4</v>
      </c>
      <c r="F51" s="15">
        <v>4</v>
      </c>
      <c r="G51" s="15">
        <v>4</v>
      </c>
      <c r="H51" s="15">
        <v>4</v>
      </c>
      <c r="I51" s="15">
        <v>4</v>
      </c>
      <c r="J51" s="15">
        <v>4</v>
      </c>
      <c r="K51" s="15">
        <v>4</v>
      </c>
      <c r="L51" s="15">
        <v>4</v>
      </c>
      <c r="M51" s="15">
        <v>4</v>
      </c>
      <c r="N51" s="15">
        <v>4</v>
      </c>
      <c r="O51" s="15">
        <v>4</v>
      </c>
      <c r="P51" s="56">
        <f t="shared" si="1"/>
        <v>4</v>
      </c>
      <c r="Q51" s="16">
        <v>4</v>
      </c>
      <c r="R51" s="16">
        <v>4</v>
      </c>
      <c r="S51" s="16">
        <v>4</v>
      </c>
      <c r="T51" s="16">
        <v>4</v>
      </c>
      <c r="U51" s="16">
        <f t="shared" si="2"/>
        <v>4</v>
      </c>
      <c r="V51" s="17">
        <v>4</v>
      </c>
      <c r="W51" s="17">
        <v>4</v>
      </c>
      <c r="X51" s="17">
        <v>4</v>
      </c>
      <c r="Y51" s="17">
        <v>4</v>
      </c>
      <c r="Z51" s="17">
        <v>4</v>
      </c>
      <c r="AA51" s="17">
        <f t="shared" si="3"/>
        <v>4</v>
      </c>
      <c r="AB51" s="32">
        <v>4</v>
      </c>
      <c r="AC51" s="32">
        <v>4</v>
      </c>
      <c r="AD51" s="32">
        <v>4</v>
      </c>
      <c r="AE51" s="59">
        <f t="shared" si="4"/>
        <v>4</v>
      </c>
      <c r="AF51" s="34">
        <v>0</v>
      </c>
      <c r="AG51" s="34">
        <v>0</v>
      </c>
      <c r="AH51" s="34">
        <v>0</v>
      </c>
      <c r="AI51" s="34">
        <v>0</v>
      </c>
      <c r="AJ51" s="34">
        <f t="shared" si="5"/>
        <v>0</v>
      </c>
      <c r="AK51" s="66">
        <f t="shared" si="0"/>
        <v>3.2</v>
      </c>
      <c r="AL51" s="19">
        <v>4</v>
      </c>
      <c r="AM51" s="19">
        <v>4</v>
      </c>
      <c r="AN51" s="19">
        <v>3</v>
      </c>
      <c r="AO51" s="65">
        <f t="shared" si="10"/>
        <v>3.6666666666666665</v>
      </c>
      <c r="AP51" s="22">
        <v>4</v>
      </c>
      <c r="AQ51" s="22">
        <v>4</v>
      </c>
      <c r="AR51" s="22">
        <v>4</v>
      </c>
      <c r="AS51" s="64">
        <f t="shared" si="6"/>
        <v>4</v>
      </c>
      <c r="AT51" s="10">
        <v>4</v>
      </c>
      <c r="AU51" s="10">
        <v>4</v>
      </c>
      <c r="AV51" s="10">
        <v>4</v>
      </c>
      <c r="AW51" s="10">
        <v>4</v>
      </c>
      <c r="AX51" s="63">
        <f t="shared" si="7"/>
        <v>4</v>
      </c>
      <c r="AY51" s="11">
        <v>4</v>
      </c>
      <c r="AZ51" s="11">
        <v>4</v>
      </c>
      <c r="BA51" s="62">
        <f t="shared" si="8"/>
        <v>4</v>
      </c>
      <c r="BB51" s="12">
        <v>4</v>
      </c>
      <c r="BC51" s="12">
        <v>4</v>
      </c>
      <c r="BD51" s="12">
        <v>4</v>
      </c>
      <c r="BE51" s="61">
        <f t="shared" si="9"/>
        <v>4</v>
      </c>
    </row>
    <row r="52" spans="1:57" x14ac:dyDescent="0.3">
      <c r="A52">
        <v>42</v>
      </c>
      <c r="B52" s="83"/>
      <c r="C52" s="83"/>
      <c r="D52" s="83"/>
      <c r="E52" s="15">
        <v>4</v>
      </c>
      <c r="F52" s="15">
        <v>4</v>
      </c>
      <c r="G52" s="15">
        <v>4</v>
      </c>
      <c r="H52" s="15">
        <v>4</v>
      </c>
      <c r="I52" s="15">
        <v>4</v>
      </c>
      <c r="J52" s="15">
        <v>4</v>
      </c>
      <c r="K52" s="15">
        <v>4</v>
      </c>
      <c r="L52" s="15">
        <v>0</v>
      </c>
      <c r="M52" s="15">
        <v>0</v>
      </c>
      <c r="N52" s="15">
        <v>0</v>
      </c>
      <c r="O52" s="15">
        <v>0</v>
      </c>
      <c r="P52" s="56">
        <f t="shared" si="1"/>
        <v>2.5454545454545454</v>
      </c>
      <c r="Q52" s="16">
        <v>4</v>
      </c>
      <c r="R52" s="16">
        <v>4</v>
      </c>
      <c r="S52" s="16">
        <v>0</v>
      </c>
      <c r="T52" s="16">
        <v>4</v>
      </c>
      <c r="U52" s="16">
        <f t="shared" si="2"/>
        <v>3</v>
      </c>
      <c r="V52" s="17">
        <v>4</v>
      </c>
      <c r="W52" s="17">
        <v>4</v>
      </c>
      <c r="X52" s="17">
        <v>4</v>
      </c>
      <c r="Y52" s="17">
        <v>4</v>
      </c>
      <c r="Z52" s="17">
        <v>4</v>
      </c>
      <c r="AA52" s="17">
        <f t="shared" si="3"/>
        <v>4</v>
      </c>
      <c r="AB52" s="32">
        <v>4</v>
      </c>
      <c r="AC52" s="32">
        <v>3</v>
      </c>
      <c r="AD52" s="32">
        <v>4</v>
      </c>
      <c r="AE52" s="59">
        <f t="shared" si="4"/>
        <v>3.6666666666666665</v>
      </c>
      <c r="AF52" s="34">
        <v>0</v>
      </c>
      <c r="AG52" s="34">
        <v>0</v>
      </c>
      <c r="AH52" s="34">
        <v>0</v>
      </c>
      <c r="AI52" s="34">
        <v>0</v>
      </c>
      <c r="AJ52" s="34">
        <f t="shared" si="5"/>
        <v>0</v>
      </c>
      <c r="AK52" s="66">
        <f t="shared" si="0"/>
        <v>2.6424242424242421</v>
      </c>
      <c r="AL52" s="19">
        <v>4</v>
      </c>
      <c r="AM52" s="19">
        <v>4</v>
      </c>
      <c r="AN52" s="19">
        <v>4</v>
      </c>
      <c r="AO52" s="65">
        <f t="shared" si="10"/>
        <v>4</v>
      </c>
      <c r="AP52" s="22">
        <v>4</v>
      </c>
      <c r="AQ52" s="22">
        <v>4</v>
      </c>
      <c r="AR52" s="22">
        <v>4</v>
      </c>
      <c r="AS52" s="64">
        <f t="shared" si="6"/>
        <v>4</v>
      </c>
      <c r="AT52" s="10">
        <v>4</v>
      </c>
      <c r="AU52" s="10">
        <v>4</v>
      </c>
      <c r="AV52" s="10">
        <v>4</v>
      </c>
      <c r="AW52" s="10">
        <v>4</v>
      </c>
      <c r="AX52" s="63">
        <f t="shared" si="7"/>
        <v>4</v>
      </c>
      <c r="AY52" s="11">
        <v>4</v>
      </c>
      <c r="AZ52" s="11">
        <v>4</v>
      </c>
      <c r="BA52" s="62">
        <f t="shared" si="8"/>
        <v>4</v>
      </c>
      <c r="BB52" s="12">
        <v>4</v>
      </c>
      <c r="BC52" s="12">
        <v>4</v>
      </c>
      <c r="BD52" s="12">
        <v>4</v>
      </c>
      <c r="BE52" s="61">
        <f t="shared" si="9"/>
        <v>4</v>
      </c>
    </row>
    <row r="53" spans="1:57" x14ac:dyDescent="0.3">
      <c r="A53">
        <v>43</v>
      </c>
      <c r="B53" s="83"/>
      <c r="C53" s="83"/>
      <c r="D53" s="83"/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56">
        <f t="shared" si="1"/>
        <v>0</v>
      </c>
      <c r="Q53" s="30">
        <v>0</v>
      </c>
      <c r="R53" s="30">
        <v>0</v>
      </c>
      <c r="S53" s="30">
        <v>0</v>
      </c>
      <c r="T53" s="30">
        <v>0</v>
      </c>
      <c r="U53" s="16">
        <f t="shared" si="2"/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17">
        <f t="shared" si="3"/>
        <v>0</v>
      </c>
      <c r="AB53" s="33">
        <v>0</v>
      </c>
      <c r="AC53" s="33">
        <v>0</v>
      </c>
      <c r="AD53" s="33">
        <v>0</v>
      </c>
      <c r="AE53" s="59">
        <f t="shared" si="4"/>
        <v>0</v>
      </c>
      <c r="AF53" s="35">
        <v>2</v>
      </c>
      <c r="AG53" s="35">
        <v>2</v>
      </c>
      <c r="AH53" s="35">
        <v>2</v>
      </c>
      <c r="AI53" s="35">
        <v>2</v>
      </c>
      <c r="AJ53" s="34">
        <f t="shared" si="5"/>
        <v>2</v>
      </c>
      <c r="AK53" s="66">
        <f t="shared" si="0"/>
        <v>0.4</v>
      </c>
      <c r="AL53" s="36">
        <v>4</v>
      </c>
      <c r="AM53" s="36">
        <v>2</v>
      </c>
      <c r="AN53" s="36">
        <v>2</v>
      </c>
      <c r="AO53" s="65">
        <f t="shared" si="10"/>
        <v>2.6666666666666665</v>
      </c>
      <c r="AP53" s="37">
        <v>2</v>
      </c>
      <c r="AQ53" s="37">
        <v>2</v>
      </c>
      <c r="AR53" s="37">
        <v>2</v>
      </c>
      <c r="AS53" s="64">
        <f t="shared" si="6"/>
        <v>2</v>
      </c>
      <c r="AT53" s="38">
        <v>2</v>
      </c>
      <c r="AU53" s="38">
        <v>2</v>
      </c>
      <c r="AV53" s="38">
        <v>2</v>
      </c>
      <c r="AW53" s="38">
        <v>2</v>
      </c>
      <c r="AX53" s="63">
        <f t="shared" si="7"/>
        <v>2</v>
      </c>
      <c r="AY53" s="39">
        <v>3</v>
      </c>
      <c r="AZ53" s="39">
        <v>3</v>
      </c>
      <c r="BA53" s="62">
        <f t="shared" si="8"/>
        <v>3</v>
      </c>
      <c r="BB53" s="40">
        <v>4</v>
      </c>
      <c r="BC53" s="40">
        <v>3</v>
      </c>
      <c r="BD53" s="40">
        <v>3</v>
      </c>
      <c r="BE53" s="61">
        <f t="shared" si="9"/>
        <v>3.3333333333333335</v>
      </c>
    </row>
    <row r="54" spans="1:57" x14ac:dyDescent="0.3">
      <c r="A54">
        <v>44</v>
      </c>
      <c r="B54" s="83"/>
      <c r="C54" s="83"/>
      <c r="D54" s="83"/>
      <c r="E54" s="29">
        <v>3</v>
      </c>
      <c r="F54" s="29">
        <v>3</v>
      </c>
      <c r="G54" s="29">
        <v>3</v>
      </c>
      <c r="H54" s="29">
        <v>3</v>
      </c>
      <c r="I54" s="29">
        <v>3</v>
      </c>
      <c r="J54" s="29">
        <v>3</v>
      </c>
      <c r="K54" s="29">
        <v>3</v>
      </c>
      <c r="L54" s="29">
        <v>2</v>
      </c>
      <c r="M54" s="29">
        <v>2</v>
      </c>
      <c r="N54" s="29">
        <v>2</v>
      </c>
      <c r="O54" s="29">
        <v>2</v>
      </c>
      <c r="P54" s="56">
        <f t="shared" si="1"/>
        <v>2.6363636363636362</v>
      </c>
      <c r="Q54" s="30">
        <v>3</v>
      </c>
      <c r="R54" s="30">
        <v>3</v>
      </c>
      <c r="S54" s="30">
        <v>3</v>
      </c>
      <c r="T54" s="30">
        <v>3</v>
      </c>
      <c r="U54" s="16">
        <f t="shared" si="2"/>
        <v>3</v>
      </c>
      <c r="V54" s="31">
        <v>3</v>
      </c>
      <c r="W54" s="31">
        <v>3</v>
      </c>
      <c r="X54" s="31">
        <v>3</v>
      </c>
      <c r="Y54" s="31">
        <v>3</v>
      </c>
      <c r="Z54" s="31">
        <v>3</v>
      </c>
      <c r="AA54" s="17">
        <f t="shared" si="3"/>
        <v>3</v>
      </c>
      <c r="AB54" s="33">
        <v>3</v>
      </c>
      <c r="AC54" s="33">
        <v>3</v>
      </c>
      <c r="AD54" s="33">
        <v>3</v>
      </c>
      <c r="AE54" s="59">
        <f t="shared" si="4"/>
        <v>3</v>
      </c>
      <c r="AF54" s="35">
        <v>3</v>
      </c>
      <c r="AG54" s="35">
        <v>3</v>
      </c>
      <c r="AH54" s="35">
        <v>3</v>
      </c>
      <c r="AI54" s="35">
        <v>3</v>
      </c>
      <c r="AJ54" s="34">
        <f t="shared" si="5"/>
        <v>3</v>
      </c>
      <c r="AK54" s="66">
        <f t="shared" si="0"/>
        <v>2.9272727272727272</v>
      </c>
      <c r="AL54" s="36">
        <v>4</v>
      </c>
      <c r="AM54" s="36">
        <v>4</v>
      </c>
      <c r="AN54" s="36">
        <v>4</v>
      </c>
      <c r="AO54" s="65">
        <f t="shared" si="10"/>
        <v>4</v>
      </c>
      <c r="AP54" s="37">
        <v>4</v>
      </c>
      <c r="AQ54" s="37">
        <v>4</v>
      </c>
      <c r="AR54" s="37">
        <v>4</v>
      </c>
      <c r="AS54" s="64">
        <f t="shared" si="6"/>
        <v>4</v>
      </c>
      <c r="AT54" s="38">
        <v>4</v>
      </c>
      <c r="AU54" s="38">
        <v>4</v>
      </c>
      <c r="AV54" s="38">
        <v>4</v>
      </c>
      <c r="AW54" s="38">
        <v>4</v>
      </c>
      <c r="AX54" s="63">
        <f t="shared" si="7"/>
        <v>4</v>
      </c>
      <c r="AY54" s="39">
        <v>4</v>
      </c>
      <c r="AZ54" s="39">
        <v>2</v>
      </c>
      <c r="BA54" s="62">
        <f t="shared" si="8"/>
        <v>3</v>
      </c>
      <c r="BB54" s="40">
        <v>4</v>
      </c>
      <c r="BC54" s="40">
        <v>3</v>
      </c>
      <c r="BD54" s="40">
        <v>3</v>
      </c>
      <c r="BE54" s="61">
        <f t="shared" si="9"/>
        <v>3.3333333333333335</v>
      </c>
    </row>
    <row r="55" spans="1:57" x14ac:dyDescent="0.3">
      <c r="A55">
        <v>45</v>
      </c>
      <c r="B55" s="83"/>
      <c r="C55" s="83"/>
      <c r="D55" s="83"/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56">
        <f t="shared" si="1"/>
        <v>0</v>
      </c>
      <c r="Q55" s="16">
        <v>0</v>
      </c>
      <c r="R55" s="16">
        <v>0</v>
      </c>
      <c r="S55" s="16">
        <v>0</v>
      </c>
      <c r="T55" s="16">
        <v>0</v>
      </c>
      <c r="U55" s="16">
        <f t="shared" si="2"/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f t="shared" si="3"/>
        <v>0</v>
      </c>
      <c r="AB55" s="32">
        <v>0</v>
      </c>
      <c r="AC55" s="32">
        <v>0</v>
      </c>
      <c r="AD55" s="32">
        <v>0</v>
      </c>
      <c r="AE55" s="59">
        <f t="shared" si="4"/>
        <v>0</v>
      </c>
      <c r="AF55" s="34">
        <v>2</v>
      </c>
      <c r="AG55" s="34">
        <v>2</v>
      </c>
      <c r="AH55" s="34">
        <v>2</v>
      </c>
      <c r="AI55" s="34">
        <v>2</v>
      </c>
      <c r="AJ55" s="34">
        <f t="shared" si="5"/>
        <v>2</v>
      </c>
      <c r="AK55" s="66">
        <f t="shared" si="0"/>
        <v>0.4</v>
      </c>
      <c r="AL55" s="19">
        <v>4</v>
      </c>
      <c r="AM55" s="19">
        <v>2</v>
      </c>
      <c r="AN55" s="19">
        <v>2</v>
      </c>
      <c r="AO55" s="65">
        <f t="shared" si="10"/>
        <v>2.6666666666666665</v>
      </c>
      <c r="AP55" s="22">
        <v>2</v>
      </c>
      <c r="AQ55" s="22">
        <v>2</v>
      </c>
      <c r="AR55" s="22">
        <v>2</v>
      </c>
      <c r="AS55" s="64">
        <f t="shared" si="6"/>
        <v>2</v>
      </c>
      <c r="AT55" s="10">
        <v>2</v>
      </c>
      <c r="AU55" s="10">
        <v>2</v>
      </c>
      <c r="AV55" s="10">
        <v>2</v>
      </c>
      <c r="AW55" s="10">
        <v>2</v>
      </c>
      <c r="AX55" s="63">
        <f t="shared" si="7"/>
        <v>2</v>
      </c>
      <c r="AY55" s="11">
        <v>3</v>
      </c>
      <c r="AZ55" s="11">
        <v>3</v>
      </c>
      <c r="BA55" s="62">
        <f t="shared" si="8"/>
        <v>3</v>
      </c>
      <c r="BB55" s="12">
        <v>4</v>
      </c>
      <c r="BC55" s="12">
        <v>2</v>
      </c>
      <c r="BD55" s="12">
        <v>3</v>
      </c>
      <c r="BE55" s="61">
        <f t="shared" si="9"/>
        <v>3</v>
      </c>
    </row>
    <row r="56" spans="1:57" x14ac:dyDescent="0.3">
      <c r="A56">
        <v>46</v>
      </c>
      <c r="B56" s="83"/>
      <c r="C56" s="83"/>
      <c r="D56" s="83"/>
      <c r="E56" s="15">
        <v>3</v>
      </c>
      <c r="F56" s="15">
        <v>3</v>
      </c>
      <c r="G56" s="15">
        <v>3</v>
      </c>
      <c r="H56" s="15">
        <v>3</v>
      </c>
      <c r="I56" s="15">
        <v>3</v>
      </c>
      <c r="J56" s="15">
        <v>3</v>
      </c>
      <c r="K56" s="15">
        <v>3</v>
      </c>
      <c r="L56" s="15">
        <v>3</v>
      </c>
      <c r="M56" s="15">
        <v>3</v>
      </c>
      <c r="N56" s="15">
        <v>3</v>
      </c>
      <c r="O56" s="15">
        <v>0</v>
      </c>
      <c r="P56" s="56">
        <f t="shared" si="1"/>
        <v>2.7272727272727271</v>
      </c>
      <c r="Q56" s="16">
        <v>3</v>
      </c>
      <c r="R56" s="16">
        <v>3</v>
      </c>
      <c r="S56" s="16">
        <v>3</v>
      </c>
      <c r="T56" s="16">
        <v>3</v>
      </c>
      <c r="U56" s="16">
        <f t="shared" si="2"/>
        <v>3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f t="shared" si="3"/>
        <v>0</v>
      </c>
      <c r="AB56" s="32">
        <v>0</v>
      </c>
      <c r="AC56" s="32">
        <v>0</v>
      </c>
      <c r="AD56" s="32">
        <v>0</v>
      </c>
      <c r="AE56" s="59">
        <f t="shared" si="4"/>
        <v>0</v>
      </c>
      <c r="AF56" s="34">
        <v>0</v>
      </c>
      <c r="AG56" s="34">
        <v>0</v>
      </c>
      <c r="AH56" s="34">
        <v>0</v>
      </c>
      <c r="AI56" s="34">
        <v>0</v>
      </c>
      <c r="AJ56" s="34">
        <f t="shared" si="5"/>
        <v>0</v>
      </c>
      <c r="AK56" s="66">
        <f t="shared" si="0"/>
        <v>1.1454545454545453</v>
      </c>
      <c r="AL56" s="19">
        <v>4</v>
      </c>
      <c r="AM56" s="19">
        <v>4</v>
      </c>
      <c r="AN56" s="19">
        <v>4</v>
      </c>
      <c r="AO56" s="65">
        <f t="shared" si="10"/>
        <v>4</v>
      </c>
      <c r="AP56" s="22">
        <v>3</v>
      </c>
      <c r="AQ56" s="22">
        <v>3</v>
      </c>
      <c r="AR56" s="22">
        <v>3</v>
      </c>
      <c r="AS56" s="64">
        <f t="shared" si="6"/>
        <v>3</v>
      </c>
      <c r="AT56" s="10">
        <v>3</v>
      </c>
      <c r="AU56" s="10">
        <v>3</v>
      </c>
      <c r="AV56" s="10">
        <v>3</v>
      </c>
      <c r="AW56" s="10">
        <v>3</v>
      </c>
      <c r="AX56" s="63">
        <f t="shared" si="7"/>
        <v>3</v>
      </c>
      <c r="AY56" s="11">
        <v>3</v>
      </c>
      <c r="AZ56" s="11">
        <v>3</v>
      </c>
      <c r="BA56" s="62">
        <f t="shared" si="8"/>
        <v>3</v>
      </c>
      <c r="BB56" s="12">
        <v>3</v>
      </c>
      <c r="BC56" s="12">
        <v>3</v>
      </c>
      <c r="BD56" s="12">
        <v>3</v>
      </c>
      <c r="BE56" s="61">
        <f t="shared" si="9"/>
        <v>3</v>
      </c>
    </row>
    <row r="57" spans="1:57" x14ac:dyDescent="0.3">
      <c r="E57">
        <f>SUM(E11:E56)</f>
        <v>122</v>
      </c>
      <c r="F57">
        <f t="shared" ref="F57:BD57" si="11">SUM(F11:F56)</f>
        <v>111</v>
      </c>
      <c r="G57">
        <f t="shared" si="11"/>
        <v>122</v>
      </c>
      <c r="H57">
        <f t="shared" si="11"/>
        <v>125</v>
      </c>
      <c r="I57">
        <f t="shared" si="11"/>
        <v>114</v>
      </c>
      <c r="J57">
        <f t="shared" si="11"/>
        <v>117</v>
      </c>
      <c r="K57">
        <f t="shared" si="11"/>
        <v>126</v>
      </c>
      <c r="L57">
        <f t="shared" si="11"/>
        <v>121</v>
      </c>
      <c r="M57">
        <f t="shared" si="11"/>
        <v>78</v>
      </c>
      <c r="N57">
        <f t="shared" si="11"/>
        <v>76</v>
      </c>
      <c r="O57">
        <f t="shared" si="11"/>
        <v>54</v>
      </c>
      <c r="Q57">
        <f t="shared" si="11"/>
        <v>92</v>
      </c>
      <c r="R57">
        <f t="shared" si="11"/>
        <v>93</v>
      </c>
      <c r="S57">
        <f t="shared" si="11"/>
        <v>86</v>
      </c>
      <c r="T57">
        <f t="shared" si="11"/>
        <v>91</v>
      </c>
      <c r="V57">
        <f t="shared" si="11"/>
        <v>103</v>
      </c>
      <c r="W57">
        <f t="shared" si="11"/>
        <v>105</v>
      </c>
      <c r="X57">
        <f t="shared" si="11"/>
        <v>88</v>
      </c>
      <c r="Y57">
        <f t="shared" si="11"/>
        <v>86</v>
      </c>
      <c r="Z57">
        <f t="shared" si="11"/>
        <v>87</v>
      </c>
      <c r="AB57">
        <f t="shared" si="11"/>
        <v>92</v>
      </c>
      <c r="AC57">
        <f t="shared" si="11"/>
        <v>101</v>
      </c>
      <c r="AD57">
        <f t="shared" si="11"/>
        <v>79</v>
      </c>
      <c r="AF57">
        <f t="shared" si="11"/>
        <v>88</v>
      </c>
      <c r="AG57">
        <f t="shared" si="11"/>
        <v>87</v>
      </c>
      <c r="AH57">
        <f t="shared" si="11"/>
        <v>90</v>
      </c>
      <c r="AI57">
        <f t="shared" si="11"/>
        <v>89</v>
      </c>
      <c r="AL57" s="44">
        <f t="shared" si="11"/>
        <v>162</v>
      </c>
      <c r="AM57" s="44">
        <f t="shared" si="11"/>
        <v>157</v>
      </c>
      <c r="AN57" s="44">
        <f t="shared" si="11"/>
        <v>151</v>
      </c>
      <c r="AO57" s="44"/>
      <c r="AP57" s="44">
        <f t="shared" si="11"/>
        <v>151</v>
      </c>
      <c r="AQ57" s="44">
        <f t="shared" si="11"/>
        <v>159</v>
      </c>
      <c r="AR57" s="44">
        <f t="shared" si="11"/>
        <v>147</v>
      </c>
      <c r="AS57" s="44"/>
      <c r="AT57" s="44">
        <f t="shared" si="11"/>
        <v>160</v>
      </c>
      <c r="AU57" s="44">
        <f t="shared" si="11"/>
        <v>152</v>
      </c>
      <c r="AV57" s="44">
        <f t="shared" si="11"/>
        <v>156</v>
      </c>
      <c r="AW57" s="44">
        <f t="shared" si="11"/>
        <v>165</v>
      </c>
      <c r="AX57" s="44"/>
      <c r="AY57">
        <f t="shared" si="11"/>
        <v>167</v>
      </c>
      <c r="AZ57">
        <f t="shared" si="11"/>
        <v>159</v>
      </c>
      <c r="BB57" s="44">
        <f t="shared" si="11"/>
        <v>166</v>
      </c>
      <c r="BC57" s="44">
        <f t="shared" si="11"/>
        <v>160</v>
      </c>
      <c r="BD57" s="44">
        <f t="shared" si="11"/>
        <v>165</v>
      </c>
      <c r="BE57" s="44"/>
    </row>
    <row r="63" spans="1:57" x14ac:dyDescent="0.3">
      <c r="H63" s="41" t="s">
        <v>141</v>
      </c>
      <c r="I63" s="41"/>
      <c r="J63" s="41"/>
    </row>
    <row r="64" spans="1:57" ht="31.2" x14ac:dyDescent="0.3">
      <c r="A64" s="54" t="s">
        <v>128</v>
      </c>
      <c r="B64" s="54" t="s">
        <v>1</v>
      </c>
      <c r="C64" s="54" t="s">
        <v>2</v>
      </c>
      <c r="D64" s="54" t="s">
        <v>3</v>
      </c>
      <c r="H64" s="81" t="s">
        <v>1</v>
      </c>
      <c r="I64" s="81" t="s">
        <v>2</v>
      </c>
      <c r="J64" s="81" t="s">
        <v>3</v>
      </c>
      <c r="K64" s="75" t="s">
        <v>105</v>
      </c>
      <c r="L64" s="76" t="s">
        <v>100</v>
      </c>
      <c r="M64" s="77" t="s">
        <v>101</v>
      </c>
      <c r="N64" s="78" t="s">
        <v>102</v>
      </c>
      <c r="O64" s="79" t="s">
        <v>103</v>
      </c>
      <c r="P64" s="80" t="s">
        <v>104</v>
      </c>
    </row>
    <row r="65" spans="1:16" x14ac:dyDescent="0.3">
      <c r="A65" s="42">
        <v>1</v>
      </c>
      <c r="B65" s="55">
        <v>3</v>
      </c>
      <c r="C65">
        <v>1</v>
      </c>
      <c r="D65">
        <v>1</v>
      </c>
      <c r="H65" s="82"/>
      <c r="I65" s="82"/>
      <c r="J65" s="82"/>
      <c r="K65" s="66">
        <v>0.4</v>
      </c>
      <c r="L65" s="65">
        <v>2</v>
      </c>
      <c r="M65" s="64">
        <v>3</v>
      </c>
      <c r="N65" s="63">
        <v>2</v>
      </c>
      <c r="O65" s="62">
        <v>3.5</v>
      </c>
      <c r="P65" s="61">
        <v>3</v>
      </c>
    </row>
    <row r="66" spans="1:16" x14ac:dyDescent="0.3">
      <c r="A66" s="42">
        <v>2</v>
      </c>
      <c r="B66" s="55">
        <v>3</v>
      </c>
      <c r="C66">
        <v>2</v>
      </c>
      <c r="D66">
        <v>2</v>
      </c>
      <c r="H66" s="82"/>
      <c r="I66" s="82"/>
      <c r="J66" s="82"/>
      <c r="K66" s="66">
        <v>3.3430303030303037</v>
      </c>
      <c r="L66" s="65">
        <v>4</v>
      </c>
      <c r="M66" s="64">
        <v>4</v>
      </c>
      <c r="N66" s="63">
        <v>4</v>
      </c>
      <c r="O66" s="62">
        <v>4</v>
      </c>
      <c r="P66" s="61">
        <v>4</v>
      </c>
    </row>
    <row r="67" spans="1:16" x14ac:dyDescent="0.3">
      <c r="A67" s="42">
        <v>3</v>
      </c>
      <c r="B67" s="55">
        <v>2</v>
      </c>
      <c r="C67">
        <v>2</v>
      </c>
      <c r="D67">
        <v>1</v>
      </c>
      <c r="H67" s="82"/>
      <c r="I67" s="82"/>
      <c r="J67" s="82"/>
      <c r="K67" s="66">
        <v>1.7954545454545454</v>
      </c>
      <c r="L67" s="65">
        <v>3</v>
      </c>
      <c r="M67" s="64">
        <v>3</v>
      </c>
      <c r="N67" s="63">
        <v>3.25</v>
      </c>
      <c r="O67" s="62">
        <v>3</v>
      </c>
      <c r="P67" s="61">
        <v>3</v>
      </c>
    </row>
    <row r="68" spans="1:16" x14ac:dyDescent="0.3">
      <c r="A68" s="42">
        <v>4</v>
      </c>
      <c r="B68" s="55">
        <v>3</v>
      </c>
      <c r="C68">
        <v>2</v>
      </c>
      <c r="D68">
        <v>2</v>
      </c>
      <c r="H68" s="82"/>
      <c r="I68" s="82"/>
      <c r="J68" s="82"/>
      <c r="K68" s="66">
        <v>0.4</v>
      </c>
      <c r="L68" s="65">
        <v>2</v>
      </c>
      <c r="M68" s="64">
        <v>2</v>
      </c>
      <c r="N68" s="63">
        <v>2.5</v>
      </c>
      <c r="O68" s="62">
        <v>3</v>
      </c>
      <c r="P68" s="61">
        <v>3</v>
      </c>
    </row>
    <row r="69" spans="1:16" x14ac:dyDescent="0.3">
      <c r="A69" s="42">
        <v>5</v>
      </c>
      <c r="B69" s="55">
        <v>3</v>
      </c>
      <c r="C69">
        <v>2</v>
      </c>
      <c r="D69">
        <v>1</v>
      </c>
      <c r="H69" s="82"/>
      <c r="I69" s="82"/>
      <c r="J69" s="82"/>
      <c r="K69" s="66">
        <v>3.5796969696969696</v>
      </c>
      <c r="L69" s="65">
        <v>4</v>
      </c>
      <c r="M69" s="64">
        <v>4</v>
      </c>
      <c r="N69" s="63">
        <v>4</v>
      </c>
      <c r="O69" s="62">
        <v>4</v>
      </c>
      <c r="P69" s="61">
        <v>4</v>
      </c>
    </row>
    <row r="70" spans="1:16" x14ac:dyDescent="0.3">
      <c r="A70" s="42">
        <v>6</v>
      </c>
      <c r="B70" s="55">
        <v>3</v>
      </c>
      <c r="C70">
        <v>1</v>
      </c>
      <c r="D70">
        <v>2</v>
      </c>
      <c r="H70" s="82"/>
      <c r="I70" s="82"/>
      <c r="J70" s="82"/>
      <c r="K70" s="66">
        <v>1.4775757575757578</v>
      </c>
      <c r="L70" s="65">
        <v>4</v>
      </c>
      <c r="M70" s="64">
        <v>4</v>
      </c>
      <c r="N70" s="63">
        <v>4</v>
      </c>
      <c r="O70" s="62">
        <v>4</v>
      </c>
      <c r="P70" s="61">
        <v>4</v>
      </c>
    </row>
    <row r="71" spans="1:16" x14ac:dyDescent="0.3">
      <c r="A71" s="42">
        <v>7</v>
      </c>
      <c r="B71" s="55">
        <v>2</v>
      </c>
      <c r="C71">
        <v>1</v>
      </c>
      <c r="D71">
        <v>1</v>
      </c>
      <c r="H71" s="82"/>
      <c r="I71" s="82"/>
      <c r="J71" s="82"/>
      <c r="K71" s="66">
        <v>3.2</v>
      </c>
      <c r="L71" s="65">
        <v>4</v>
      </c>
      <c r="M71" s="64">
        <v>4</v>
      </c>
      <c r="N71" s="63">
        <v>4</v>
      </c>
      <c r="O71" s="62">
        <v>4</v>
      </c>
      <c r="P71" s="61">
        <v>4</v>
      </c>
    </row>
    <row r="72" spans="1:16" x14ac:dyDescent="0.3">
      <c r="A72" s="42">
        <v>8</v>
      </c>
      <c r="B72" s="55">
        <v>3</v>
      </c>
      <c r="C72">
        <v>2</v>
      </c>
      <c r="D72">
        <v>1</v>
      </c>
      <c r="H72" s="82"/>
      <c r="I72" s="82"/>
      <c r="J72" s="82"/>
      <c r="K72" s="66">
        <v>3.2954545454545454</v>
      </c>
      <c r="L72" s="65">
        <v>4</v>
      </c>
      <c r="M72" s="64">
        <v>4</v>
      </c>
      <c r="N72" s="63">
        <v>4</v>
      </c>
      <c r="O72" s="62">
        <v>4</v>
      </c>
      <c r="P72" s="61">
        <v>4</v>
      </c>
    </row>
    <row r="73" spans="1:16" x14ac:dyDescent="0.3">
      <c r="A73" s="42">
        <v>9</v>
      </c>
      <c r="B73" s="55">
        <v>3</v>
      </c>
      <c r="C73">
        <v>2</v>
      </c>
      <c r="D73">
        <v>2</v>
      </c>
      <c r="H73" s="82"/>
      <c r="I73" s="82"/>
      <c r="J73" s="82"/>
      <c r="K73" s="66">
        <v>1.0436363636363637</v>
      </c>
      <c r="L73" s="65">
        <v>4</v>
      </c>
      <c r="M73" s="64">
        <v>4</v>
      </c>
      <c r="N73" s="63">
        <v>4</v>
      </c>
      <c r="O73" s="62">
        <v>4</v>
      </c>
      <c r="P73" s="61">
        <v>4</v>
      </c>
    </row>
    <row r="74" spans="1:16" x14ac:dyDescent="0.3">
      <c r="H74" s="82"/>
      <c r="I74" s="82"/>
      <c r="J74" s="82"/>
      <c r="K74" s="66">
        <v>2.9954545454545451</v>
      </c>
      <c r="L74" s="65">
        <v>4</v>
      </c>
      <c r="M74" s="64">
        <v>3</v>
      </c>
      <c r="N74" s="63">
        <v>3</v>
      </c>
      <c r="O74" s="62">
        <v>3</v>
      </c>
      <c r="P74" s="61">
        <v>4</v>
      </c>
    </row>
    <row r="75" spans="1:16" x14ac:dyDescent="0.3">
      <c r="H75" s="82"/>
      <c r="I75" s="82"/>
      <c r="J75" s="82"/>
      <c r="K75" s="66">
        <v>3.1045454545454545</v>
      </c>
      <c r="L75" s="65">
        <v>4</v>
      </c>
      <c r="M75" s="64">
        <v>4</v>
      </c>
      <c r="N75" s="63">
        <v>4</v>
      </c>
      <c r="O75" s="62">
        <v>4</v>
      </c>
      <c r="P75" s="61">
        <v>4</v>
      </c>
    </row>
    <row r="76" spans="1:16" x14ac:dyDescent="0.3">
      <c r="H76" s="82"/>
      <c r="I76" s="82"/>
      <c r="J76" s="82"/>
      <c r="K76" s="66">
        <v>3.2</v>
      </c>
      <c r="L76" s="65">
        <v>4</v>
      </c>
      <c r="M76" s="64">
        <v>4</v>
      </c>
      <c r="N76" s="63">
        <v>4</v>
      </c>
      <c r="O76" s="62">
        <v>4</v>
      </c>
      <c r="P76" s="61">
        <v>4</v>
      </c>
    </row>
    <row r="77" spans="1:16" x14ac:dyDescent="0.3">
      <c r="H77" s="82"/>
      <c r="I77" s="82"/>
      <c r="J77" s="82"/>
      <c r="K77" s="66">
        <v>1.7954545454545454</v>
      </c>
      <c r="L77" s="65">
        <v>3</v>
      </c>
      <c r="M77" s="64">
        <v>3</v>
      </c>
      <c r="N77" s="63">
        <v>3</v>
      </c>
      <c r="O77" s="62">
        <v>3</v>
      </c>
      <c r="P77" s="61">
        <v>3</v>
      </c>
    </row>
    <row r="78" spans="1:16" x14ac:dyDescent="0.3">
      <c r="H78" s="82"/>
      <c r="I78" s="82"/>
      <c r="J78" s="82"/>
      <c r="K78" s="66">
        <v>1.7954545454545454</v>
      </c>
      <c r="L78" s="65">
        <v>3</v>
      </c>
      <c r="M78" s="64">
        <v>3</v>
      </c>
      <c r="N78" s="63">
        <v>3.25</v>
      </c>
      <c r="O78" s="62">
        <v>3</v>
      </c>
      <c r="P78" s="61">
        <v>3</v>
      </c>
    </row>
    <row r="79" spans="1:16" x14ac:dyDescent="0.3">
      <c r="A79" t="s">
        <v>22</v>
      </c>
      <c r="D79" t="s">
        <v>28</v>
      </c>
      <c r="H79" s="82"/>
      <c r="I79" s="82"/>
      <c r="J79" s="82"/>
      <c r="K79" s="66">
        <v>1.5272727272727273</v>
      </c>
      <c r="L79" s="65">
        <v>4</v>
      </c>
      <c r="M79" s="64">
        <v>4</v>
      </c>
      <c r="N79" s="63">
        <v>4</v>
      </c>
      <c r="O79" s="62">
        <v>4</v>
      </c>
      <c r="P79" s="61">
        <v>4</v>
      </c>
    </row>
    <row r="80" spans="1:16" x14ac:dyDescent="0.3">
      <c r="A80" s="1" t="s">
        <v>23</v>
      </c>
      <c r="D80" s="1" t="s">
        <v>29</v>
      </c>
      <c r="H80" s="82"/>
      <c r="I80" s="82"/>
      <c r="J80" s="82"/>
      <c r="K80" s="66">
        <v>2.3818181818181818</v>
      </c>
      <c r="L80" s="65">
        <v>4</v>
      </c>
      <c r="M80" s="64">
        <v>4</v>
      </c>
      <c r="N80" s="63">
        <v>4</v>
      </c>
      <c r="O80" s="62">
        <v>4</v>
      </c>
      <c r="P80" s="61">
        <v>4</v>
      </c>
    </row>
    <row r="81" spans="1:16" x14ac:dyDescent="0.3">
      <c r="A81" s="1" t="s">
        <v>24</v>
      </c>
      <c r="D81" s="1" t="s">
        <v>30</v>
      </c>
      <c r="H81" s="82"/>
      <c r="I81" s="82"/>
      <c r="J81" s="82"/>
      <c r="K81" s="66">
        <v>2.9636363636363638</v>
      </c>
      <c r="L81" s="65">
        <v>3.3333333333333335</v>
      </c>
      <c r="M81" s="64">
        <v>4</v>
      </c>
      <c r="N81" s="63">
        <v>4</v>
      </c>
      <c r="O81" s="62">
        <v>4</v>
      </c>
      <c r="P81" s="61">
        <v>4</v>
      </c>
    </row>
    <row r="82" spans="1:16" x14ac:dyDescent="0.3">
      <c r="A82" s="1" t="s">
        <v>25</v>
      </c>
      <c r="H82" s="82"/>
      <c r="I82" s="82"/>
      <c r="J82" s="82"/>
      <c r="K82" s="66">
        <v>3.0945454545454547</v>
      </c>
      <c r="L82" s="65">
        <v>3.3333333333333335</v>
      </c>
      <c r="M82" s="64">
        <v>3</v>
      </c>
      <c r="N82" s="63">
        <v>4</v>
      </c>
      <c r="O82" s="62">
        <v>3.5</v>
      </c>
      <c r="P82" s="61">
        <v>4</v>
      </c>
    </row>
    <row r="83" spans="1:16" x14ac:dyDescent="0.3">
      <c r="A83" s="1" t="s">
        <v>26</v>
      </c>
      <c r="H83" s="82"/>
      <c r="I83" s="82"/>
      <c r="J83" s="82"/>
      <c r="K83" s="66">
        <v>2.5560606060606057</v>
      </c>
      <c r="L83" s="65">
        <v>4</v>
      </c>
      <c r="M83" s="64">
        <v>4</v>
      </c>
      <c r="N83" s="63">
        <v>3</v>
      </c>
      <c r="O83" s="62">
        <v>3.5</v>
      </c>
      <c r="P83" s="61">
        <v>2.6666666666666665</v>
      </c>
    </row>
    <row r="84" spans="1:16" x14ac:dyDescent="0.3">
      <c r="A84" s="1" t="s">
        <v>27</v>
      </c>
      <c r="H84" s="82"/>
      <c r="I84" s="82"/>
      <c r="J84" s="82"/>
      <c r="K84" s="66">
        <v>3.1042424242424245</v>
      </c>
      <c r="L84" s="65">
        <v>3.6666666666666665</v>
      </c>
      <c r="M84" s="64">
        <v>3</v>
      </c>
      <c r="N84" s="63">
        <v>3</v>
      </c>
      <c r="O84" s="62">
        <v>4</v>
      </c>
      <c r="P84" s="61">
        <v>3.3333333333333335</v>
      </c>
    </row>
    <row r="85" spans="1:16" x14ac:dyDescent="0.3">
      <c r="H85" s="82"/>
      <c r="I85" s="82"/>
      <c r="J85" s="82"/>
      <c r="K85" s="66">
        <v>0.35</v>
      </c>
      <c r="L85" s="65">
        <v>2.3333333333333335</v>
      </c>
      <c r="M85" s="64">
        <v>2</v>
      </c>
      <c r="N85" s="63">
        <v>3.25</v>
      </c>
      <c r="O85" s="62">
        <v>3</v>
      </c>
      <c r="P85" s="61">
        <v>3.3333333333333335</v>
      </c>
    </row>
    <row r="86" spans="1:16" x14ac:dyDescent="0.3">
      <c r="H86" s="82"/>
      <c r="I86" s="82"/>
      <c r="J86" s="82"/>
      <c r="K86" s="66">
        <v>0.4</v>
      </c>
      <c r="L86" s="65">
        <v>2.3333333333333335</v>
      </c>
      <c r="M86" s="64">
        <v>2</v>
      </c>
      <c r="N86" s="63">
        <v>3.25</v>
      </c>
      <c r="O86" s="62">
        <v>3</v>
      </c>
      <c r="P86" s="61">
        <v>3.3333333333333335</v>
      </c>
    </row>
    <row r="87" spans="1:16" x14ac:dyDescent="0.3">
      <c r="H87" s="82"/>
      <c r="I87" s="82"/>
      <c r="J87" s="82"/>
      <c r="K87" s="66">
        <v>0.4</v>
      </c>
      <c r="L87" s="65">
        <v>2.3333333333333335</v>
      </c>
      <c r="M87" s="64">
        <v>2</v>
      </c>
      <c r="N87" s="63">
        <v>3</v>
      </c>
      <c r="O87" s="62">
        <v>3</v>
      </c>
      <c r="P87" s="61">
        <v>3</v>
      </c>
    </row>
    <row r="88" spans="1:16" x14ac:dyDescent="0.3">
      <c r="A88" t="s">
        <v>31</v>
      </c>
      <c r="H88" s="82"/>
      <c r="I88" s="82"/>
      <c r="J88" s="82"/>
      <c r="K88" s="66">
        <v>0.4</v>
      </c>
      <c r="L88" s="65">
        <v>2</v>
      </c>
      <c r="M88" s="64">
        <v>2</v>
      </c>
      <c r="N88" s="63">
        <v>2.5</v>
      </c>
      <c r="O88" s="62">
        <v>3</v>
      </c>
      <c r="P88" s="61">
        <v>3</v>
      </c>
    </row>
    <row r="89" spans="1:16" x14ac:dyDescent="0.3">
      <c r="A89" t="s">
        <v>129</v>
      </c>
      <c r="H89" s="82"/>
      <c r="I89" s="82"/>
      <c r="J89" s="82"/>
      <c r="K89" s="66">
        <v>2.4</v>
      </c>
      <c r="L89" s="65">
        <v>4</v>
      </c>
      <c r="M89" s="64">
        <v>4</v>
      </c>
      <c r="N89" s="63">
        <v>4</v>
      </c>
      <c r="O89" s="62">
        <v>4</v>
      </c>
      <c r="P89" s="61">
        <v>4</v>
      </c>
    </row>
    <row r="90" spans="1:16" x14ac:dyDescent="0.3">
      <c r="A90" t="s">
        <v>33</v>
      </c>
      <c r="H90" s="82"/>
      <c r="I90" s="82"/>
      <c r="J90" s="82"/>
      <c r="K90" s="66">
        <v>3.0954545454545452</v>
      </c>
      <c r="L90" s="65">
        <v>4</v>
      </c>
      <c r="M90" s="64">
        <v>4</v>
      </c>
      <c r="N90" s="63">
        <v>4</v>
      </c>
      <c r="O90" s="62">
        <v>4</v>
      </c>
      <c r="P90" s="61">
        <v>4</v>
      </c>
    </row>
    <row r="91" spans="1:16" x14ac:dyDescent="0.3">
      <c r="A91" t="s">
        <v>52</v>
      </c>
      <c r="H91" s="82"/>
      <c r="I91" s="82"/>
      <c r="J91" s="82"/>
      <c r="K91" s="66">
        <v>0.4</v>
      </c>
      <c r="L91" s="65">
        <v>2</v>
      </c>
      <c r="M91" s="64">
        <v>3</v>
      </c>
      <c r="N91" s="63">
        <v>2.5</v>
      </c>
      <c r="O91" s="62">
        <v>3</v>
      </c>
      <c r="P91" s="61">
        <v>3</v>
      </c>
    </row>
    <row r="92" spans="1:16" x14ac:dyDescent="0.3">
      <c r="H92" s="82"/>
      <c r="I92" s="82"/>
      <c r="J92" s="82"/>
      <c r="K92" s="66">
        <v>2.9290909090909087</v>
      </c>
      <c r="L92" s="65">
        <v>4</v>
      </c>
      <c r="M92" s="64">
        <v>3</v>
      </c>
      <c r="N92" s="63">
        <v>3.25</v>
      </c>
      <c r="O92" s="62">
        <v>4</v>
      </c>
      <c r="P92" s="61">
        <v>2.6666666666666665</v>
      </c>
    </row>
    <row r="93" spans="1:16" x14ac:dyDescent="0.3">
      <c r="H93" s="82"/>
      <c r="I93" s="82"/>
      <c r="J93" s="82"/>
      <c r="K93" s="66">
        <v>0.4</v>
      </c>
      <c r="L93" s="65">
        <v>2.3333333333333335</v>
      </c>
      <c r="M93" s="64">
        <v>3</v>
      </c>
      <c r="N93" s="63">
        <v>2.5</v>
      </c>
      <c r="O93" s="62">
        <v>3</v>
      </c>
      <c r="P93" s="61">
        <v>3.3333333333333335</v>
      </c>
    </row>
    <row r="94" spans="1:16" x14ac:dyDescent="0.3">
      <c r="H94" s="82"/>
      <c r="I94" s="82"/>
      <c r="J94" s="82"/>
      <c r="K94" s="66">
        <v>0.4</v>
      </c>
      <c r="L94" s="65">
        <v>2</v>
      </c>
      <c r="M94" s="64">
        <v>2.6666666666666665</v>
      </c>
      <c r="N94" s="63">
        <v>2</v>
      </c>
      <c r="O94" s="62">
        <v>3.5</v>
      </c>
      <c r="P94" s="61">
        <v>3.3333333333333335</v>
      </c>
    </row>
    <row r="95" spans="1:16" x14ac:dyDescent="0.3">
      <c r="H95" s="82"/>
      <c r="I95" s="82"/>
      <c r="J95" s="82"/>
      <c r="K95" s="66">
        <v>2.4</v>
      </c>
      <c r="L95" s="65">
        <v>4</v>
      </c>
      <c r="M95" s="64">
        <v>3.3333333333333335</v>
      </c>
      <c r="N95" s="63">
        <v>4</v>
      </c>
      <c r="O95" s="62">
        <v>4</v>
      </c>
      <c r="P95" s="61">
        <v>4</v>
      </c>
    </row>
    <row r="96" spans="1:16" x14ac:dyDescent="0.3">
      <c r="H96" s="82"/>
      <c r="I96" s="82"/>
      <c r="J96" s="82"/>
      <c r="K96" s="66">
        <v>1.2642424242424242</v>
      </c>
      <c r="L96" s="65">
        <v>4</v>
      </c>
      <c r="M96" s="64">
        <v>4</v>
      </c>
      <c r="N96" s="63">
        <v>4</v>
      </c>
      <c r="O96" s="62">
        <v>3</v>
      </c>
      <c r="P96" s="61">
        <v>4</v>
      </c>
    </row>
    <row r="97" spans="8:16" x14ac:dyDescent="0.3">
      <c r="H97" s="82"/>
      <c r="I97" s="82"/>
      <c r="J97" s="82"/>
      <c r="K97" s="66">
        <v>1.7954545454545454</v>
      </c>
      <c r="L97" s="65">
        <v>3</v>
      </c>
      <c r="M97" s="64">
        <v>2.6666666666666665</v>
      </c>
      <c r="N97" s="63">
        <v>3</v>
      </c>
      <c r="O97" s="62">
        <v>3</v>
      </c>
      <c r="P97" s="61">
        <v>3</v>
      </c>
    </row>
    <row r="98" spans="8:16" x14ac:dyDescent="0.3">
      <c r="H98" s="82"/>
      <c r="I98" s="82"/>
      <c r="J98" s="82"/>
      <c r="K98" s="66">
        <v>3.2506060606060601</v>
      </c>
      <c r="L98" s="65">
        <v>4</v>
      </c>
      <c r="M98" s="64">
        <v>2.6666666666666665</v>
      </c>
      <c r="N98" s="63">
        <v>4</v>
      </c>
      <c r="O98" s="62">
        <v>4</v>
      </c>
      <c r="P98" s="61">
        <v>4</v>
      </c>
    </row>
    <row r="99" spans="8:16" x14ac:dyDescent="0.3">
      <c r="H99" s="82"/>
      <c r="I99" s="82"/>
      <c r="J99" s="82"/>
      <c r="K99" s="66">
        <v>2.9</v>
      </c>
      <c r="L99" s="65">
        <v>3</v>
      </c>
      <c r="M99" s="64">
        <v>4</v>
      </c>
      <c r="N99" s="63">
        <v>4</v>
      </c>
      <c r="O99" s="62">
        <v>4</v>
      </c>
      <c r="P99" s="61">
        <v>4</v>
      </c>
    </row>
    <row r="100" spans="8:16" x14ac:dyDescent="0.3">
      <c r="H100" s="82"/>
      <c r="I100" s="82"/>
      <c r="J100" s="82"/>
      <c r="K100" s="66">
        <v>2.8745454545454545</v>
      </c>
      <c r="L100" s="65">
        <v>4</v>
      </c>
      <c r="M100" s="64">
        <v>3.3333333333333335</v>
      </c>
      <c r="N100" s="63">
        <v>4</v>
      </c>
      <c r="O100" s="62">
        <v>4</v>
      </c>
      <c r="P100" s="61">
        <v>3</v>
      </c>
    </row>
    <row r="101" spans="8:16" x14ac:dyDescent="0.3">
      <c r="H101" s="82"/>
      <c r="I101" s="82"/>
      <c r="J101" s="82"/>
      <c r="K101" s="66">
        <v>3.0863636363636364</v>
      </c>
      <c r="L101" s="65">
        <v>4</v>
      </c>
      <c r="M101" s="64">
        <v>3.6666666666666665</v>
      </c>
      <c r="N101" s="63">
        <v>4</v>
      </c>
      <c r="O101" s="62">
        <v>4</v>
      </c>
      <c r="P101" s="61">
        <v>4</v>
      </c>
    </row>
    <row r="102" spans="8:16" x14ac:dyDescent="0.3">
      <c r="H102" s="82"/>
      <c r="I102" s="82"/>
      <c r="J102" s="82"/>
      <c r="K102" s="66">
        <v>3.2660606060606057</v>
      </c>
      <c r="L102" s="65">
        <v>3.6666666666666665</v>
      </c>
      <c r="M102" s="64">
        <v>4</v>
      </c>
      <c r="N102" s="63">
        <v>4</v>
      </c>
      <c r="O102" s="62">
        <v>4</v>
      </c>
      <c r="P102" s="61">
        <v>4</v>
      </c>
    </row>
    <row r="103" spans="8:16" x14ac:dyDescent="0.3">
      <c r="H103" s="82"/>
      <c r="I103" s="82"/>
      <c r="J103" s="82"/>
      <c r="K103" s="66">
        <v>1.1248484848484848</v>
      </c>
      <c r="L103" s="65">
        <v>3.6666666666666665</v>
      </c>
      <c r="M103" s="64">
        <v>4</v>
      </c>
      <c r="N103" s="63">
        <v>3</v>
      </c>
      <c r="O103" s="62">
        <v>3</v>
      </c>
      <c r="P103" s="61">
        <v>4</v>
      </c>
    </row>
    <row r="104" spans="8:16" x14ac:dyDescent="0.3">
      <c r="H104" s="82"/>
      <c r="I104" s="82"/>
      <c r="J104" s="82"/>
      <c r="K104" s="66">
        <v>2.9881818181818183</v>
      </c>
      <c r="L104" s="65">
        <v>3.6666666666666665</v>
      </c>
      <c r="M104" s="64">
        <v>3</v>
      </c>
      <c r="N104" s="63">
        <v>4</v>
      </c>
      <c r="O104" s="62">
        <v>3</v>
      </c>
      <c r="P104" s="61">
        <v>3</v>
      </c>
    </row>
    <row r="105" spans="8:16" x14ac:dyDescent="0.3">
      <c r="H105" s="82"/>
      <c r="I105" s="82"/>
      <c r="J105" s="82"/>
      <c r="K105" s="66">
        <v>3.2</v>
      </c>
      <c r="L105" s="65">
        <v>3.6666666666666665</v>
      </c>
      <c r="M105" s="64">
        <v>4</v>
      </c>
      <c r="N105" s="63">
        <v>4</v>
      </c>
      <c r="O105" s="62">
        <v>4</v>
      </c>
      <c r="P105" s="61">
        <v>4</v>
      </c>
    </row>
    <row r="106" spans="8:16" x14ac:dyDescent="0.3">
      <c r="H106" s="82"/>
      <c r="I106" s="82"/>
      <c r="J106" s="82"/>
      <c r="K106" s="66">
        <v>2.6424242424242421</v>
      </c>
      <c r="L106" s="65">
        <v>4</v>
      </c>
      <c r="M106" s="64">
        <v>4</v>
      </c>
      <c r="N106" s="63">
        <v>4</v>
      </c>
      <c r="O106" s="62">
        <v>4</v>
      </c>
      <c r="P106" s="61">
        <v>4</v>
      </c>
    </row>
    <row r="107" spans="8:16" x14ac:dyDescent="0.3">
      <c r="H107" s="82"/>
      <c r="I107" s="82"/>
      <c r="J107" s="82"/>
      <c r="K107" s="66">
        <v>0.4</v>
      </c>
      <c r="L107" s="65">
        <v>2.6666666666666665</v>
      </c>
      <c r="M107" s="64">
        <v>2</v>
      </c>
      <c r="N107" s="63">
        <v>2</v>
      </c>
      <c r="O107" s="62">
        <v>3</v>
      </c>
      <c r="P107" s="61">
        <v>3.3333333333333335</v>
      </c>
    </row>
    <row r="108" spans="8:16" x14ac:dyDescent="0.3">
      <c r="H108" s="82"/>
      <c r="I108" s="82"/>
      <c r="J108" s="82"/>
      <c r="K108" s="66">
        <v>2.9272727272727272</v>
      </c>
      <c r="L108" s="65">
        <v>4</v>
      </c>
      <c r="M108" s="64">
        <v>4</v>
      </c>
      <c r="N108" s="63">
        <v>4</v>
      </c>
      <c r="O108" s="62">
        <v>3</v>
      </c>
      <c r="P108" s="61">
        <v>3.3333333333333335</v>
      </c>
    </row>
    <row r="109" spans="8:16" x14ac:dyDescent="0.3">
      <c r="H109" s="82"/>
      <c r="I109" s="82"/>
      <c r="J109" s="82"/>
      <c r="K109" s="66">
        <v>0.4</v>
      </c>
      <c r="L109" s="65">
        <v>2.6666666666666665</v>
      </c>
      <c r="M109" s="64">
        <v>2</v>
      </c>
      <c r="N109" s="63">
        <v>2</v>
      </c>
      <c r="O109" s="62">
        <v>3</v>
      </c>
      <c r="P109" s="61">
        <v>3</v>
      </c>
    </row>
    <row r="110" spans="8:16" x14ac:dyDescent="0.3">
      <c r="H110" s="82"/>
      <c r="I110" s="82"/>
      <c r="J110" s="82"/>
      <c r="K110" s="66">
        <v>1.1454545454545453</v>
      </c>
      <c r="L110" s="65">
        <v>4</v>
      </c>
      <c r="M110" s="64">
        <v>3</v>
      </c>
      <c r="N110" s="63">
        <v>3</v>
      </c>
      <c r="O110" s="62">
        <v>3</v>
      </c>
      <c r="P110" s="61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0BB3-8B3A-48B1-9CD3-95E79E759954}">
  <dimension ref="A2:BH319"/>
  <sheetViews>
    <sheetView topLeftCell="A57" zoomScale="55" zoomScaleNormal="55" workbookViewId="0">
      <selection activeCell="R80" sqref="R80:T103"/>
    </sheetView>
  </sheetViews>
  <sheetFormatPr defaultRowHeight="15.6" x14ac:dyDescent="0.3"/>
  <cols>
    <col min="1" max="4" width="8.8984375" bestFit="1" customWidth="1"/>
    <col min="7" max="22" width="8.8984375" bestFit="1" customWidth="1"/>
    <col min="23" max="23" width="12.296875" bestFit="1" customWidth="1"/>
    <col min="24" max="30" width="8.8984375" bestFit="1" customWidth="1"/>
    <col min="31" max="31" width="13.796875" customWidth="1"/>
    <col min="32" max="39" width="8.8984375" bestFit="1" customWidth="1"/>
    <col min="40" max="40" width="10.8984375" customWidth="1"/>
    <col min="41" max="41" width="8.8984375" bestFit="1" customWidth="1"/>
  </cols>
  <sheetData>
    <row r="2" spans="1:60" x14ac:dyDescent="0.3">
      <c r="F2" t="s">
        <v>22</v>
      </c>
      <c r="I2" t="s">
        <v>28</v>
      </c>
      <c r="K2" t="s">
        <v>31</v>
      </c>
    </row>
    <row r="3" spans="1:60" x14ac:dyDescent="0.3">
      <c r="F3" s="1" t="s">
        <v>23</v>
      </c>
      <c r="I3" s="1" t="s">
        <v>29</v>
      </c>
      <c r="K3" t="s">
        <v>32</v>
      </c>
    </row>
    <row r="4" spans="1:60" x14ac:dyDescent="0.3">
      <c r="F4" s="1" t="s">
        <v>24</v>
      </c>
      <c r="I4" s="1" t="s">
        <v>30</v>
      </c>
      <c r="K4" t="s">
        <v>33</v>
      </c>
    </row>
    <row r="5" spans="1:60" x14ac:dyDescent="0.3">
      <c r="A5" s="41" t="s">
        <v>85</v>
      </c>
      <c r="F5" s="1" t="s">
        <v>25</v>
      </c>
      <c r="K5" t="s">
        <v>52</v>
      </c>
    </row>
    <row r="6" spans="1:60" x14ac:dyDescent="0.3">
      <c r="F6" s="1" t="s">
        <v>26</v>
      </c>
    </row>
    <row r="7" spans="1:60" x14ac:dyDescent="0.3">
      <c r="F7" s="1" t="s">
        <v>27</v>
      </c>
      <c r="Q7" t="s">
        <v>77</v>
      </c>
      <c r="AO7" t="s">
        <v>78</v>
      </c>
      <c r="AS7" t="s">
        <v>79</v>
      </c>
      <c r="AX7" t="s">
        <v>80</v>
      </c>
      <c r="BB7" t="s">
        <v>81</v>
      </c>
      <c r="BF7" t="s">
        <v>51</v>
      </c>
    </row>
    <row r="9" spans="1:60" x14ac:dyDescent="0.3">
      <c r="H9" s="58" t="s">
        <v>86</v>
      </c>
      <c r="I9" s="58"/>
      <c r="J9" s="58"/>
      <c r="K9" s="58"/>
      <c r="L9" s="58"/>
      <c r="M9" s="58"/>
      <c r="N9" s="58"/>
      <c r="O9" s="58"/>
      <c r="P9" s="58"/>
      <c r="Q9" s="58"/>
      <c r="R9" s="58"/>
      <c r="S9" s="42"/>
      <c r="T9" s="58" t="s">
        <v>87</v>
      </c>
      <c r="U9" s="58"/>
      <c r="V9" s="58"/>
      <c r="W9" s="58"/>
      <c r="X9" s="42"/>
      <c r="Y9" s="58" t="s">
        <v>88</v>
      </c>
      <c r="Z9" s="58"/>
      <c r="AA9" s="58"/>
      <c r="AB9" s="58"/>
      <c r="AC9" s="58"/>
      <c r="AD9" s="42"/>
      <c r="AE9" s="58" t="s">
        <v>89</v>
      </c>
      <c r="AF9" s="58"/>
      <c r="AG9" s="58"/>
      <c r="AH9" s="42"/>
      <c r="AI9" s="58" t="s">
        <v>90</v>
      </c>
      <c r="AJ9" s="58"/>
      <c r="AK9" s="58"/>
      <c r="AL9" s="58"/>
      <c r="AM9" s="42"/>
      <c r="AN9" s="42"/>
    </row>
    <row r="10" spans="1:60" x14ac:dyDescent="0.3">
      <c r="A10" t="s">
        <v>0</v>
      </c>
      <c r="B10" t="s">
        <v>1</v>
      </c>
      <c r="C10" t="s">
        <v>2</v>
      </c>
      <c r="D10" t="s">
        <v>3</v>
      </c>
      <c r="G10" t="s">
        <v>3</v>
      </c>
      <c r="H10" s="2" t="s">
        <v>34</v>
      </c>
      <c r="I10" s="2" t="s">
        <v>35</v>
      </c>
      <c r="J10" s="2" t="s">
        <v>36</v>
      </c>
      <c r="K10" s="2" t="s">
        <v>37</v>
      </c>
      <c r="L10" s="2" t="s">
        <v>38</v>
      </c>
      <c r="M10" s="2" t="s">
        <v>39</v>
      </c>
      <c r="N10" s="2" t="s">
        <v>40</v>
      </c>
      <c r="O10" s="2" t="s">
        <v>41</v>
      </c>
      <c r="P10" s="2" t="s">
        <v>42</v>
      </c>
      <c r="Q10" s="2" t="s">
        <v>43</v>
      </c>
      <c r="R10" s="2" t="s">
        <v>44</v>
      </c>
      <c r="S10" s="2"/>
      <c r="T10" s="4" t="s">
        <v>45</v>
      </c>
      <c r="U10" s="4" t="s">
        <v>46</v>
      </c>
      <c r="V10" s="4" t="s">
        <v>47</v>
      </c>
      <c r="W10" s="4" t="s">
        <v>48</v>
      </c>
      <c r="X10" s="4"/>
      <c r="Y10" s="5" t="s">
        <v>4</v>
      </c>
      <c r="Z10" s="5" t="s">
        <v>5</v>
      </c>
      <c r="AA10" s="5" t="s">
        <v>6</v>
      </c>
      <c r="AB10" s="5" t="s">
        <v>7</v>
      </c>
      <c r="AC10" s="5" t="s">
        <v>8</v>
      </c>
      <c r="AD10" s="5"/>
      <c r="AE10" s="6" t="s">
        <v>9</v>
      </c>
      <c r="AF10" s="6" t="s">
        <v>10</v>
      </c>
      <c r="AG10" s="6" t="s">
        <v>11</v>
      </c>
      <c r="AH10" s="6"/>
      <c r="AI10" s="20" t="s">
        <v>12</v>
      </c>
      <c r="AJ10" s="20" t="s">
        <v>13</v>
      </c>
      <c r="AK10" s="20" t="s">
        <v>14</v>
      </c>
      <c r="AL10" s="20" t="s">
        <v>15</v>
      </c>
      <c r="AM10" s="20"/>
      <c r="AN10" s="20" t="s">
        <v>105</v>
      </c>
      <c r="AO10" s="7" t="s">
        <v>49</v>
      </c>
      <c r="AP10" s="7" t="s">
        <v>59</v>
      </c>
      <c r="AQ10" s="7" t="s">
        <v>60</v>
      </c>
      <c r="AR10" s="7" t="s">
        <v>100</v>
      </c>
      <c r="AS10" s="8" t="s">
        <v>50</v>
      </c>
      <c r="AT10" s="8" t="s">
        <v>61</v>
      </c>
      <c r="AU10" s="8" t="s">
        <v>62</v>
      </c>
      <c r="AV10" s="8" t="s">
        <v>101</v>
      </c>
      <c r="AW10" s="23" t="s">
        <v>53</v>
      </c>
      <c r="AX10" s="23" t="s">
        <v>54</v>
      </c>
      <c r="AY10" s="23" t="s">
        <v>55</v>
      </c>
      <c r="AZ10" s="23" t="s">
        <v>56</v>
      </c>
      <c r="BA10" s="23" t="s">
        <v>102</v>
      </c>
      <c r="BB10" s="11" t="s">
        <v>57</v>
      </c>
      <c r="BC10" s="11" t="s">
        <v>58</v>
      </c>
      <c r="BD10" s="11" t="s">
        <v>106</v>
      </c>
      <c r="BE10" s="12" t="s">
        <v>16</v>
      </c>
      <c r="BF10" s="12" t="s">
        <v>17</v>
      </c>
      <c r="BG10" s="12" t="s">
        <v>18</v>
      </c>
      <c r="BH10" s="12" t="s">
        <v>104</v>
      </c>
    </row>
    <row r="11" spans="1:60" x14ac:dyDescent="0.3">
      <c r="A11">
        <v>1</v>
      </c>
      <c r="B11">
        <v>2</v>
      </c>
      <c r="C11">
        <v>1</v>
      </c>
      <c r="D11">
        <v>2</v>
      </c>
      <c r="G11">
        <v>2</v>
      </c>
      <c r="H11" s="15">
        <v>3</v>
      </c>
      <c r="I11" s="15">
        <v>3</v>
      </c>
      <c r="J11" s="15">
        <v>3</v>
      </c>
      <c r="K11" s="15">
        <v>3</v>
      </c>
      <c r="L11" s="15">
        <v>3</v>
      </c>
      <c r="M11" s="15">
        <v>2</v>
      </c>
      <c r="N11" s="15">
        <v>4</v>
      </c>
      <c r="O11" s="15">
        <v>3</v>
      </c>
      <c r="P11" s="15">
        <v>2</v>
      </c>
      <c r="Q11" s="15">
        <v>3</v>
      </c>
      <c r="R11" s="15">
        <v>3</v>
      </c>
      <c r="S11" s="56">
        <f>AVERAGE(H11:R11)</f>
        <v>2.9090909090909092</v>
      </c>
      <c r="T11" s="16">
        <v>0</v>
      </c>
      <c r="U11" s="16">
        <v>0</v>
      </c>
      <c r="V11" s="16">
        <v>0</v>
      </c>
      <c r="W11" s="16">
        <v>0</v>
      </c>
      <c r="X11" s="16">
        <f>AVERAGE(T11:W11)</f>
        <v>0</v>
      </c>
      <c r="Y11" s="17">
        <v>3</v>
      </c>
      <c r="Z11" s="17">
        <v>3</v>
      </c>
      <c r="AA11" s="17">
        <v>2</v>
      </c>
      <c r="AB11" s="17">
        <v>3</v>
      </c>
      <c r="AC11" s="17">
        <v>3</v>
      </c>
      <c r="AD11" s="16">
        <f>AVERAGE(Y11:AC11)</f>
        <v>2.8</v>
      </c>
      <c r="AE11" s="18">
        <v>3</v>
      </c>
      <c r="AF11" s="18">
        <v>3</v>
      </c>
      <c r="AG11" s="18">
        <v>3</v>
      </c>
      <c r="AH11" s="18">
        <f>AVERAGE(AE11:AG11)</f>
        <v>3</v>
      </c>
      <c r="AI11" s="21">
        <v>3</v>
      </c>
      <c r="AJ11" s="21">
        <v>3</v>
      </c>
      <c r="AK11" s="21">
        <v>4</v>
      </c>
      <c r="AL11" s="21">
        <v>3</v>
      </c>
      <c r="AM11" s="21">
        <f>AVERAGE(AI11:AL11)</f>
        <v>3.25</v>
      </c>
      <c r="AN11" s="45">
        <f>AVERAGE(S11,X11,AD11,AH11,AM11)</f>
        <v>2.3918181818181816</v>
      </c>
      <c r="AO11" s="19">
        <v>4</v>
      </c>
      <c r="AP11" s="19">
        <v>4</v>
      </c>
      <c r="AQ11" s="19">
        <v>3</v>
      </c>
      <c r="AR11" s="46">
        <f>AVERAGE(AO11:AQ11)</f>
        <v>3.6666666666666665</v>
      </c>
      <c r="AS11" s="22">
        <v>2</v>
      </c>
      <c r="AT11" s="22">
        <v>2</v>
      </c>
      <c r="AU11" s="22">
        <v>2</v>
      </c>
      <c r="AV11" s="47">
        <f>AVERAGE(AS11:AU11)</f>
        <v>2</v>
      </c>
      <c r="AW11" s="23">
        <v>3</v>
      </c>
      <c r="AX11" s="23">
        <v>4</v>
      </c>
      <c r="AY11" s="23">
        <v>4</v>
      </c>
      <c r="AZ11" s="23">
        <v>4</v>
      </c>
      <c r="BA11" s="48">
        <f>AVERAGE(AW11:AZ11)</f>
        <v>3.75</v>
      </c>
      <c r="BB11" s="49">
        <v>4</v>
      </c>
      <c r="BC11" s="49">
        <v>4</v>
      </c>
      <c r="BD11" s="49">
        <f>AVERAGE(BB11:BC11)</f>
        <v>4</v>
      </c>
      <c r="BE11" s="50">
        <v>3</v>
      </c>
      <c r="BF11" s="50">
        <v>4</v>
      </c>
      <c r="BG11" s="50">
        <v>3</v>
      </c>
      <c r="BH11" s="50">
        <f>AVERAGE(BE11:BG11)</f>
        <v>3.3333333333333335</v>
      </c>
    </row>
    <row r="12" spans="1:60" x14ac:dyDescent="0.3">
      <c r="A12">
        <v>2</v>
      </c>
      <c r="B12">
        <v>2</v>
      </c>
      <c r="C12">
        <v>2</v>
      </c>
      <c r="D12">
        <v>3</v>
      </c>
      <c r="G12">
        <v>3</v>
      </c>
      <c r="H12" s="15">
        <v>3</v>
      </c>
      <c r="I12" s="15">
        <v>4</v>
      </c>
      <c r="J12" s="15">
        <v>4</v>
      </c>
      <c r="K12" s="15">
        <v>4</v>
      </c>
      <c r="L12" s="15">
        <v>4</v>
      </c>
      <c r="M12" s="15">
        <v>3</v>
      </c>
      <c r="N12" s="15">
        <v>4</v>
      </c>
      <c r="O12" s="15">
        <v>4</v>
      </c>
      <c r="P12" s="15">
        <v>4</v>
      </c>
      <c r="Q12" s="15">
        <v>4</v>
      </c>
      <c r="R12" s="15">
        <v>4</v>
      </c>
      <c r="S12" s="56">
        <f t="shared" ref="S12:S56" si="0">AVERAGE(H12:R12)</f>
        <v>3.8181818181818183</v>
      </c>
      <c r="T12" s="16">
        <v>4</v>
      </c>
      <c r="U12" s="16">
        <v>3</v>
      </c>
      <c r="V12" s="16">
        <v>3</v>
      </c>
      <c r="W12" s="16">
        <v>4</v>
      </c>
      <c r="X12" s="16">
        <f t="shared" ref="X12:X56" si="1">AVERAGE(T12:W12)</f>
        <v>3.5</v>
      </c>
      <c r="Y12" s="17">
        <v>4</v>
      </c>
      <c r="Z12" s="17">
        <v>4</v>
      </c>
      <c r="AA12" s="17">
        <v>3</v>
      </c>
      <c r="AB12" s="17">
        <v>3</v>
      </c>
      <c r="AC12" s="17">
        <v>4</v>
      </c>
      <c r="AD12" s="16">
        <f t="shared" ref="AD12:AD56" si="2">AVERAGE(Y12:AC12)</f>
        <v>3.6</v>
      </c>
      <c r="AE12" s="18">
        <v>4</v>
      </c>
      <c r="AF12" s="18">
        <v>4</v>
      </c>
      <c r="AG12" s="18">
        <v>4</v>
      </c>
      <c r="AH12" s="18">
        <f t="shared" ref="AH12:AH56" si="3">AVERAGE(AE12:AG12)</f>
        <v>4</v>
      </c>
      <c r="AI12" s="21">
        <v>3</v>
      </c>
      <c r="AJ12" s="21">
        <v>3</v>
      </c>
      <c r="AK12" s="21">
        <v>3</v>
      </c>
      <c r="AL12" s="20">
        <v>3</v>
      </c>
      <c r="AM12" s="21">
        <f t="shared" ref="AM12:AM56" si="4">AVERAGE(AI12:AL12)</f>
        <v>3</v>
      </c>
      <c r="AN12" s="45">
        <f t="shared" ref="AN12:AN56" si="5">AVERAGE(S12,X12,AD12,AH12,AM12)</f>
        <v>3.5836363636363635</v>
      </c>
      <c r="AO12" s="19">
        <v>4</v>
      </c>
      <c r="AP12" s="19">
        <v>4</v>
      </c>
      <c r="AQ12" s="19">
        <v>3</v>
      </c>
      <c r="AR12" s="46">
        <f t="shared" ref="AR12:AR56" si="6">AVERAGE(AO12:AQ12)</f>
        <v>3.6666666666666665</v>
      </c>
      <c r="AS12" s="22">
        <v>3</v>
      </c>
      <c r="AT12" s="22">
        <v>3</v>
      </c>
      <c r="AU12" s="22">
        <v>2</v>
      </c>
      <c r="AV12" s="47">
        <f t="shared" ref="AV12:AV56" si="7">AVERAGE(AS12:AU12)</f>
        <v>2.6666666666666665</v>
      </c>
      <c r="AW12" s="23">
        <v>4</v>
      </c>
      <c r="AX12" s="23">
        <v>4</v>
      </c>
      <c r="AY12" s="23">
        <v>4</v>
      </c>
      <c r="AZ12" s="23">
        <v>4</v>
      </c>
      <c r="BA12" s="48">
        <f t="shared" ref="BA12:BA56" si="8">AVERAGE(AW12:AZ12)</f>
        <v>4</v>
      </c>
      <c r="BB12" s="49">
        <v>4</v>
      </c>
      <c r="BC12" s="49">
        <v>4</v>
      </c>
      <c r="BD12" s="49">
        <f t="shared" ref="BD12:BD56" si="9">AVERAGE(BB12:BC12)</f>
        <v>4</v>
      </c>
      <c r="BE12" s="50">
        <v>4</v>
      </c>
      <c r="BF12" s="50">
        <v>4</v>
      </c>
      <c r="BG12" s="50">
        <v>4</v>
      </c>
      <c r="BH12" s="50">
        <f t="shared" ref="BH12:BH56" si="10">AVERAGE(BE12:BG12)</f>
        <v>4</v>
      </c>
    </row>
    <row r="13" spans="1:60" x14ac:dyDescent="0.3">
      <c r="A13">
        <v>3</v>
      </c>
      <c r="B13">
        <v>2</v>
      </c>
      <c r="C13">
        <v>2</v>
      </c>
      <c r="D13">
        <v>3</v>
      </c>
      <c r="G13">
        <v>3</v>
      </c>
      <c r="H13" s="15">
        <v>4</v>
      </c>
      <c r="I13" s="15">
        <v>4</v>
      </c>
      <c r="J13" s="15">
        <v>4</v>
      </c>
      <c r="K13" s="15">
        <v>4</v>
      </c>
      <c r="L13" s="15">
        <v>4</v>
      </c>
      <c r="M13" s="15">
        <v>4</v>
      </c>
      <c r="N13" s="15">
        <v>4</v>
      </c>
      <c r="O13" s="15">
        <v>4</v>
      </c>
      <c r="P13" s="15">
        <v>4</v>
      </c>
      <c r="Q13" s="15">
        <v>4</v>
      </c>
      <c r="R13" s="15">
        <v>0</v>
      </c>
      <c r="S13" s="56">
        <f t="shared" si="0"/>
        <v>3.6363636363636362</v>
      </c>
      <c r="T13" s="16">
        <v>4</v>
      </c>
      <c r="U13" s="16">
        <v>3</v>
      </c>
      <c r="V13" s="16">
        <v>3</v>
      </c>
      <c r="W13" s="16">
        <v>3</v>
      </c>
      <c r="X13" s="16">
        <f t="shared" si="1"/>
        <v>3.25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6">
        <f t="shared" si="2"/>
        <v>0</v>
      </c>
      <c r="AE13" s="18">
        <v>0</v>
      </c>
      <c r="AF13" s="18">
        <v>0</v>
      </c>
      <c r="AG13" s="18">
        <v>0</v>
      </c>
      <c r="AH13" s="18">
        <f t="shared" si="3"/>
        <v>0</v>
      </c>
      <c r="AI13" s="21">
        <v>4</v>
      </c>
      <c r="AJ13" s="21">
        <v>4</v>
      </c>
      <c r="AK13" s="21">
        <v>4</v>
      </c>
      <c r="AL13" s="21">
        <v>4</v>
      </c>
      <c r="AM13" s="21">
        <f t="shared" si="4"/>
        <v>4</v>
      </c>
      <c r="AN13" s="45">
        <f t="shared" si="5"/>
        <v>2.1772727272727272</v>
      </c>
      <c r="AO13" s="19">
        <v>4</v>
      </c>
      <c r="AP13" s="19">
        <v>4</v>
      </c>
      <c r="AQ13" s="19">
        <v>4</v>
      </c>
      <c r="AR13" s="46">
        <f t="shared" si="6"/>
        <v>4</v>
      </c>
      <c r="AS13" s="22">
        <v>4</v>
      </c>
      <c r="AT13" s="22">
        <v>4</v>
      </c>
      <c r="AU13" s="22">
        <v>3</v>
      </c>
      <c r="AV13" s="47">
        <f t="shared" si="7"/>
        <v>3.6666666666666665</v>
      </c>
      <c r="AW13" s="23">
        <v>4</v>
      </c>
      <c r="AX13" s="23">
        <v>4</v>
      </c>
      <c r="AY13" s="23">
        <v>4</v>
      </c>
      <c r="AZ13" s="23">
        <v>4</v>
      </c>
      <c r="BA13" s="48">
        <f t="shared" si="8"/>
        <v>4</v>
      </c>
      <c r="BB13" s="49">
        <v>4</v>
      </c>
      <c r="BC13" s="49">
        <v>4</v>
      </c>
      <c r="BD13" s="49">
        <f t="shared" si="9"/>
        <v>4</v>
      </c>
      <c r="BE13" s="50">
        <v>4</v>
      </c>
      <c r="BF13" s="50">
        <v>4</v>
      </c>
      <c r="BG13" s="50">
        <v>4</v>
      </c>
      <c r="BH13" s="50">
        <f t="shared" si="10"/>
        <v>4</v>
      </c>
    </row>
    <row r="14" spans="1:60" x14ac:dyDescent="0.3">
      <c r="A14">
        <v>4</v>
      </c>
      <c r="B14">
        <v>2</v>
      </c>
      <c r="C14">
        <v>2</v>
      </c>
      <c r="D14">
        <v>2</v>
      </c>
      <c r="G14">
        <v>2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56">
        <f t="shared" si="0"/>
        <v>0</v>
      </c>
      <c r="T14" s="16">
        <v>0</v>
      </c>
      <c r="U14" s="16">
        <v>0</v>
      </c>
      <c r="V14" s="16">
        <v>0</v>
      </c>
      <c r="W14" s="16">
        <v>0</v>
      </c>
      <c r="X14" s="16">
        <f t="shared" si="1"/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6">
        <f t="shared" si="2"/>
        <v>0</v>
      </c>
      <c r="AE14" s="18">
        <v>0</v>
      </c>
      <c r="AF14" s="18">
        <v>0</v>
      </c>
      <c r="AG14" s="18">
        <v>0</v>
      </c>
      <c r="AH14" s="18">
        <f t="shared" si="3"/>
        <v>0</v>
      </c>
      <c r="AI14" s="21">
        <v>2</v>
      </c>
      <c r="AJ14" s="21">
        <v>3</v>
      </c>
      <c r="AK14" s="21">
        <v>4</v>
      </c>
      <c r="AL14" s="21">
        <v>4</v>
      </c>
      <c r="AM14" s="21">
        <f t="shared" si="4"/>
        <v>3.25</v>
      </c>
      <c r="AN14" s="45">
        <f t="shared" si="5"/>
        <v>0.65</v>
      </c>
      <c r="AO14" s="19">
        <v>3</v>
      </c>
      <c r="AP14" s="19">
        <v>3</v>
      </c>
      <c r="AQ14" s="19">
        <v>3</v>
      </c>
      <c r="AR14" s="46">
        <f t="shared" si="6"/>
        <v>3</v>
      </c>
      <c r="AS14" s="22">
        <v>2</v>
      </c>
      <c r="AT14" s="22">
        <v>2</v>
      </c>
      <c r="AU14" s="22">
        <v>2</v>
      </c>
      <c r="AV14" s="47">
        <f t="shared" si="7"/>
        <v>2</v>
      </c>
      <c r="AW14" s="23">
        <v>3</v>
      </c>
      <c r="AX14" s="23">
        <v>3</v>
      </c>
      <c r="AY14" s="23">
        <v>3</v>
      </c>
      <c r="AZ14" s="23">
        <v>3</v>
      </c>
      <c r="BA14" s="48">
        <f t="shared" si="8"/>
        <v>3</v>
      </c>
      <c r="BB14" s="49">
        <v>4</v>
      </c>
      <c r="BC14" s="49">
        <v>3</v>
      </c>
      <c r="BD14" s="49">
        <f t="shared" si="9"/>
        <v>3.5</v>
      </c>
      <c r="BE14" s="50">
        <v>4</v>
      </c>
      <c r="BF14" s="50">
        <v>4</v>
      </c>
      <c r="BG14" s="50">
        <v>3</v>
      </c>
      <c r="BH14" s="50">
        <f t="shared" si="10"/>
        <v>3.6666666666666665</v>
      </c>
    </row>
    <row r="15" spans="1:60" x14ac:dyDescent="0.3">
      <c r="A15">
        <v>5</v>
      </c>
      <c r="B15">
        <v>2</v>
      </c>
      <c r="C15">
        <v>2</v>
      </c>
      <c r="D15">
        <v>3</v>
      </c>
      <c r="G15">
        <v>3</v>
      </c>
      <c r="H15" s="15">
        <v>4</v>
      </c>
      <c r="I15" s="15">
        <v>4</v>
      </c>
      <c r="J15" s="15">
        <v>3</v>
      </c>
      <c r="K15" s="15">
        <v>3</v>
      </c>
      <c r="L15" s="15">
        <v>3</v>
      </c>
      <c r="M15" s="15">
        <v>3</v>
      </c>
      <c r="N15" s="15">
        <v>4</v>
      </c>
      <c r="O15" s="15">
        <v>3</v>
      </c>
      <c r="P15" s="15">
        <v>3</v>
      </c>
      <c r="Q15" s="15">
        <v>3</v>
      </c>
      <c r="R15" s="15">
        <v>3</v>
      </c>
      <c r="S15" s="56">
        <f t="shared" si="0"/>
        <v>3.2727272727272729</v>
      </c>
      <c r="T15" s="16">
        <v>2</v>
      </c>
      <c r="U15" s="16">
        <v>3</v>
      </c>
      <c r="V15" s="16">
        <v>2</v>
      </c>
      <c r="W15" s="16">
        <v>2</v>
      </c>
      <c r="X15" s="16">
        <f t="shared" si="1"/>
        <v>2.25</v>
      </c>
      <c r="Y15" s="17">
        <v>3</v>
      </c>
      <c r="Z15" s="17">
        <v>3</v>
      </c>
      <c r="AA15" s="17">
        <v>3</v>
      </c>
      <c r="AB15" s="17">
        <v>3</v>
      </c>
      <c r="AC15" s="17">
        <v>3</v>
      </c>
      <c r="AD15" s="16">
        <f t="shared" si="2"/>
        <v>3</v>
      </c>
      <c r="AE15" s="18">
        <v>3</v>
      </c>
      <c r="AF15" s="18">
        <v>4</v>
      </c>
      <c r="AG15" s="18">
        <v>4</v>
      </c>
      <c r="AH15" s="18">
        <f t="shared" si="3"/>
        <v>3.6666666666666665</v>
      </c>
      <c r="AI15" s="21">
        <v>4</v>
      </c>
      <c r="AJ15" s="21">
        <v>3</v>
      </c>
      <c r="AK15" s="21">
        <v>4</v>
      </c>
      <c r="AL15" s="21">
        <v>4</v>
      </c>
      <c r="AM15" s="21">
        <f t="shared" si="4"/>
        <v>3.75</v>
      </c>
      <c r="AN15" s="45">
        <f t="shared" si="5"/>
        <v>3.187878787878788</v>
      </c>
      <c r="AO15" s="19">
        <v>2</v>
      </c>
      <c r="AP15" s="19">
        <v>3</v>
      </c>
      <c r="AQ15" s="19">
        <v>2</v>
      </c>
      <c r="AR15" s="46">
        <f t="shared" si="6"/>
        <v>2.3333333333333335</v>
      </c>
      <c r="AS15" s="22">
        <v>3</v>
      </c>
      <c r="AT15" s="22">
        <v>3</v>
      </c>
      <c r="AU15" s="22">
        <v>3</v>
      </c>
      <c r="AV15" s="47">
        <f t="shared" si="7"/>
        <v>3</v>
      </c>
      <c r="AW15" s="23">
        <v>4</v>
      </c>
      <c r="AX15" s="23">
        <v>4</v>
      </c>
      <c r="AY15" s="23">
        <v>4</v>
      </c>
      <c r="AZ15" s="23">
        <v>4</v>
      </c>
      <c r="BA15" s="48">
        <f t="shared" si="8"/>
        <v>4</v>
      </c>
      <c r="BB15" s="49">
        <v>4</v>
      </c>
      <c r="BC15" s="49">
        <v>4</v>
      </c>
      <c r="BD15" s="49">
        <f t="shared" si="9"/>
        <v>4</v>
      </c>
      <c r="BE15" s="50">
        <v>3</v>
      </c>
      <c r="BF15" s="50">
        <v>3</v>
      </c>
      <c r="BG15" s="50">
        <v>3</v>
      </c>
      <c r="BH15" s="50">
        <f t="shared" si="10"/>
        <v>3</v>
      </c>
    </row>
    <row r="16" spans="1:60" x14ac:dyDescent="0.3">
      <c r="A16">
        <v>6</v>
      </c>
      <c r="B16">
        <v>2</v>
      </c>
      <c r="C16">
        <v>2</v>
      </c>
      <c r="D16">
        <v>1</v>
      </c>
      <c r="G16">
        <v>1</v>
      </c>
      <c r="H16" s="15">
        <v>3</v>
      </c>
      <c r="I16" s="15">
        <v>3</v>
      </c>
      <c r="J16" s="15">
        <v>3</v>
      </c>
      <c r="K16" s="15">
        <v>3</v>
      </c>
      <c r="L16" s="15">
        <v>3</v>
      </c>
      <c r="M16" s="15">
        <v>3</v>
      </c>
      <c r="N16" s="15">
        <v>3</v>
      </c>
      <c r="O16" s="15">
        <v>3</v>
      </c>
      <c r="P16" s="15">
        <v>3</v>
      </c>
      <c r="Q16" s="15">
        <v>3</v>
      </c>
      <c r="R16" s="15">
        <v>3</v>
      </c>
      <c r="S16" s="56">
        <f t="shared" si="0"/>
        <v>3</v>
      </c>
      <c r="T16" s="16">
        <v>0</v>
      </c>
      <c r="U16" s="16">
        <v>0</v>
      </c>
      <c r="V16" s="16">
        <v>0</v>
      </c>
      <c r="W16" s="16">
        <v>0</v>
      </c>
      <c r="X16" s="16">
        <f t="shared" si="1"/>
        <v>0</v>
      </c>
      <c r="Y16" s="17">
        <v>3</v>
      </c>
      <c r="Z16" s="17">
        <v>3</v>
      </c>
      <c r="AA16" s="17">
        <v>0</v>
      </c>
      <c r="AB16" s="17">
        <v>0</v>
      </c>
      <c r="AC16" s="17">
        <v>0</v>
      </c>
      <c r="AD16" s="16">
        <f t="shared" si="2"/>
        <v>1.2</v>
      </c>
      <c r="AE16" s="18">
        <v>3</v>
      </c>
      <c r="AF16" s="18">
        <v>3</v>
      </c>
      <c r="AG16" s="18">
        <v>0</v>
      </c>
      <c r="AH16" s="18">
        <f t="shared" si="3"/>
        <v>2</v>
      </c>
      <c r="AI16" s="21">
        <v>0</v>
      </c>
      <c r="AJ16" s="21">
        <v>0</v>
      </c>
      <c r="AK16" s="21">
        <v>0</v>
      </c>
      <c r="AL16" s="21">
        <v>0</v>
      </c>
      <c r="AM16" s="21">
        <f t="shared" si="4"/>
        <v>0</v>
      </c>
      <c r="AN16" s="45">
        <f t="shared" si="5"/>
        <v>1.24</v>
      </c>
      <c r="AO16" s="19">
        <v>3</v>
      </c>
      <c r="AP16" s="19">
        <v>3</v>
      </c>
      <c r="AQ16" s="19">
        <v>3</v>
      </c>
      <c r="AR16" s="46">
        <f t="shared" si="6"/>
        <v>3</v>
      </c>
      <c r="AS16" s="22">
        <v>3</v>
      </c>
      <c r="AT16" s="22">
        <v>3</v>
      </c>
      <c r="AU16" s="22">
        <v>2</v>
      </c>
      <c r="AV16" s="47">
        <f t="shared" si="7"/>
        <v>2.6666666666666665</v>
      </c>
      <c r="AW16" s="23">
        <v>3</v>
      </c>
      <c r="AX16" s="23">
        <v>3</v>
      </c>
      <c r="AY16" s="23">
        <v>3</v>
      </c>
      <c r="AZ16" s="23">
        <v>4</v>
      </c>
      <c r="BA16" s="48">
        <f t="shared" si="8"/>
        <v>3.25</v>
      </c>
      <c r="BB16" s="49">
        <v>4</v>
      </c>
      <c r="BC16" s="49">
        <v>4</v>
      </c>
      <c r="BD16" s="49">
        <f t="shared" si="9"/>
        <v>4</v>
      </c>
      <c r="BE16" s="50">
        <v>4</v>
      </c>
      <c r="BF16" s="50">
        <v>4</v>
      </c>
      <c r="BG16" s="50">
        <v>4</v>
      </c>
      <c r="BH16" s="50">
        <f t="shared" si="10"/>
        <v>4</v>
      </c>
    </row>
    <row r="17" spans="1:60" x14ac:dyDescent="0.3">
      <c r="A17">
        <v>7</v>
      </c>
      <c r="B17">
        <v>2</v>
      </c>
      <c r="C17">
        <v>2</v>
      </c>
      <c r="D17">
        <v>1</v>
      </c>
      <c r="G17">
        <v>1</v>
      </c>
      <c r="H17" s="15">
        <v>3</v>
      </c>
      <c r="I17" s="15">
        <v>4</v>
      </c>
      <c r="J17" s="15">
        <v>4</v>
      </c>
      <c r="K17" s="15">
        <v>4</v>
      </c>
      <c r="L17" s="15">
        <v>4</v>
      </c>
      <c r="M17" s="15">
        <v>4</v>
      </c>
      <c r="N17" s="15">
        <v>4</v>
      </c>
      <c r="O17" s="15">
        <v>4</v>
      </c>
      <c r="P17" s="15">
        <v>2</v>
      </c>
      <c r="Q17" s="15">
        <v>1</v>
      </c>
      <c r="R17" s="15">
        <v>1</v>
      </c>
      <c r="S17" s="56">
        <f t="shared" si="0"/>
        <v>3.1818181818181817</v>
      </c>
      <c r="T17" s="16">
        <v>3</v>
      </c>
      <c r="U17" s="16">
        <v>3</v>
      </c>
      <c r="V17" s="16">
        <v>1</v>
      </c>
      <c r="W17" s="16">
        <v>1</v>
      </c>
      <c r="X17" s="16">
        <f t="shared" si="1"/>
        <v>2</v>
      </c>
      <c r="Y17" s="17">
        <v>3</v>
      </c>
      <c r="Z17" s="17">
        <v>3</v>
      </c>
      <c r="AA17" s="17">
        <v>4</v>
      </c>
      <c r="AB17" s="17">
        <v>3</v>
      </c>
      <c r="AC17" s="17">
        <v>1</v>
      </c>
      <c r="AD17" s="16">
        <f t="shared" si="2"/>
        <v>2.8</v>
      </c>
      <c r="AE17" s="18">
        <v>1</v>
      </c>
      <c r="AF17" s="18">
        <v>1</v>
      </c>
      <c r="AG17" s="18">
        <v>4</v>
      </c>
      <c r="AH17" s="18">
        <f t="shared" si="3"/>
        <v>2</v>
      </c>
      <c r="AI17" s="21">
        <v>0</v>
      </c>
      <c r="AJ17" s="21">
        <v>0</v>
      </c>
      <c r="AK17" s="21">
        <v>0</v>
      </c>
      <c r="AL17" s="21">
        <v>0</v>
      </c>
      <c r="AM17" s="21">
        <f t="shared" si="4"/>
        <v>0</v>
      </c>
      <c r="AN17" s="45">
        <f t="shared" si="5"/>
        <v>1.9963636363636361</v>
      </c>
      <c r="AO17" s="19">
        <v>3</v>
      </c>
      <c r="AP17" s="19">
        <v>3</v>
      </c>
      <c r="AQ17" s="19">
        <v>4</v>
      </c>
      <c r="AR17" s="46">
        <f t="shared" si="6"/>
        <v>3.3333333333333335</v>
      </c>
      <c r="AS17" s="22">
        <v>2</v>
      </c>
      <c r="AT17" s="22">
        <v>2</v>
      </c>
      <c r="AU17" s="22">
        <v>1</v>
      </c>
      <c r="AV17" s="47">
        <f t="shared" si="7"/>
        <v>1.6666666666666667</v>
      </c>
      <c r="AW17" s="23">
        <v>4</v>
      </c>
      <c r="AX17" s="23">
        <v>3</v>
      </c>
      <c r="AY17" s="23">
        <v>4</v>
      </c>
      <c r="AZ17" s="23">
        <v>3</v>
      </c>
      <c r="BA17" s="48">
        <f t="shared" si="8"/>
        <v>3.5</v>
      </c>
      <c r="BB17" s="49">
        <v>3</v>
      </c>
      <c r="BC17" s="49">
        <v>2</v>
      </c>
      <c r="BD17" s="49">
        <f t="shared" si="9"/>
        <v>2.5</v>
      </c>
      <c r="BE17" s="50">
        <v>3</v>
      </c>
      <c r="BF17" s="50">
        <v>3</v>
      </c>
      <c r="BG17" s="50">
        <v>3</v>
      </c>
      <c r="BH17" s="50">
        <f t="shared" si="10"/>
        <v>3</v>
      </c>
    </row>
    <row r="18" spans="1:60" x14ac:dyDescent="0.3">
      <c r="A18">
        <v>8</v>
      </c>
      <c r="B18">
        <v>2</v>
      </c>
      <c r="C18">
        <v>2</v>
      </c>
      <c r="D18">
        <v>3</v>
      </c>
      <c r="G18">
        <v>3</v>
      </c>
      <c r="H18" s="15">
        <v>4</v>
      </c>
      <c r="I18" s="15">
        <v>4</v>
      </c>
      <c r="J18" s="15">
        <v>4</v>
      </c>
      <c r="K18" s="15">
        <v>4</v>
      </c>
      <c r="L18" s="15">
        <v>4</v>
      </c>
      <c r="M18" s="15">
        <v>4</v>
      </c>
      <c r="N18" s="15">
        <v>4</v>
      </c>
      <c r="O18" s="15">
        <v>3</v>
      </c>
      <c r="P18" s="15">
        <v>0</v>
      </c>
      <c r="Q18" s="15">
        <v>0</v>
      </c>
      <c r="R18" s="15">
        <v>0</v>
      </c>
      <c r="S18" s="56">
        <f t="shared" si="0"/>
        <v>2.8181818181818183</v>
      </c>
      <c r="T18" s="16">
        <v>4</v>
      </c>
      <c r="U18" s="16">
        <v>4</v>
      </c>
      <c r="V18" s="16">
        <v>3</v>
      </c>
      <c r="W18" s="16">
        <v>3</v>
      </c>
      <c r="X18" s="16">
        <f t="shared" si="1"/>
        <v>3.5</v>
      </c>
      <c r="Y18" s="17">
        <v>4</v>
      </c>
      <c r="Z18" s="17">
        <v>4</v>
      </c>
      <c r="AA18" s="17">
        <v>4</v>
      </c>
      <c r="AB18" s="17">
        <v>4</v>
      </c>
      <c r="AC18" s="17">
        <v>4</v>
      </c>
      <c r="AD18" s="16">
        <f t="shared" si="2"/>
        <v>4</v>
      </c>
      <c r="AE18" s="18">
        <v>4</v>
      </c>
      <c r="AF18" s="18">
        <v>4</v>
      </c>
      <c r="AG18" s="18">
        <v>3</v>
      </c>
      <c r="AH18" s="18">
        <f t="shared" si="3"/>
        <v>3.6666666666666665</v>
      </c>
      <c r="AI18" s="21">
        <v>4</v>
      </c>
      <c r="AJ18" s="21">
        <v>4</v>
      </c>
      <c r="AK18" s="21">
        <v>4</v>
      </c>
      <c r="AL18" s="21">
        <v>3</v>
      </c>
      <c r="AM18" s="21">
        <f t="shared" si="4"/>
        <v>3.75</v>
      </c>
      <c r="AN18" s="45">
        <f t="shared" si="5"/>
        <v>3.5469696969696969</v>
      </c>
      <c r="AO18" s="19">
        <v>3</v>
      </c>
      <c r="AP18" s="19">
        <v>4</v>
      </c>
      <c r="AQ18" s="19">
        <v>4</v>
      </c>
      <c r="AR18" s="46">
        <f t="shared" si="6"/>
        <v>3.6666666666666665</v>
      </c>
      <c r="AS18" s="22">
        <v>4</v>
      </c>
      <c r="AT18" s="22">
        <v>4</v>
      </c>
      <c r="AU18" s="22">
        <v>3</v>
      </c>
      <c r="AV18" s="47">
        <f t="shared" si="7"/>
        <v>3.6666666666666665</v>
      </c>
      <c r="AW18" s="23">
        <v>4</v>
      </c>
      <c r="AX18" s="23">
        <v>4</v>
      </c>
      <c r="AY18" s="23">
        <v>4</v>
      </c>
      <c r="AZ18" s="23">
        <v>4</v>
      </c>
      <c r="BA18" s="48">
        <f t="shared" si="8"/>
        <v>4</v>
      </c>
      <c r="BB18" s="49">
        <v>4</v>
      </c>
      <c r="BC18" s="49">
        <v>4</v>
      </c>
      <c r="BD18" s="49">
        <f t="shared" si="9"/>
        <v>4</v>
      </c>
      <c r="BE18" s="50">
        <v>4</v>
      </c>
      <c r="BF18" s="50">
        <v>4</v>
      </c>
      <c r="BG18" s="50">
        <v>4</v>
      </c>
      <c r="BH18" s="50">
        <f t="shared" si="10"/>
        <v>4</v>
      </c>
    </row>
    <row r="19" spans="1:60" x14ac:dyDescent="0.3">
      <c r="A19">
        <v>9</v>
      </c>
      <c r="B19">
        <v>2</v>
      </c>
      <c r="C19">
        <v>1</v>
      </c>
      <c r="D19">
        <v>1</v>
      </c>
      <c r="G19">
        <v>1</v>
      </c>
      <c r="H19" s="15">
        <v>3</v>
      </c>
      <c r="I19" s="15">
        <v>2</v>
      </c>
      <c r="J19" s="15">
        <v>4</v>
      </c>
      <c r="K19" s="15">
        <v>3</v>
      </c>
      <c r="L19" s="15">
        <v>2</v>
      </c>
      <c r="M19" s="15">
        <v>3</v>
      </c>
      <c r="N19" s="15">
        <v>4</v>
      </c>
      <c r="O19" s="15">
        <v>3</v>
      </c>
      <c r="P19" s="15">
        <v>0</v>
      </c>
      <c r="Q19" s="15">
        <v>0</v>
      </c>
      <c r="R19" s="15">
        <v>0</v>
      </c>
      <c r="S19" s="56">
        <f t="shared" si="0"/>
        <v>2.1818181818181817</v>
      </c>
      <c r="T19" s="16">
        <v>0</v>
      </c>
      <c r="U19" s="16">
        <v>0</v>
      </c>
      <c r="V19" s="16">
        <v>0</v>
      </c>
      <c r="W19" s="16">
        <v>0</v>
      </c>
      <c r="X19" s="16">
        <f t="shared" si="1"/>
        <v>0</v>
      </c>
      <c r="Y19" s="17">
        <v>4</v>
      </c>
      <c r="Z19" s="17">
        <v>4</v>
      </c>
      <c r="AA19" s="17">
        <v>0</v>
      </c>
      <c r="AB19" s="17">
        <v>0</v>
      </c>
      <c r="AC19" s="17">
        <v>0</v>
      </c>
      <c r="AD19" s="16">
        <f t="shared" si="2"/>
        <v>1.6</v>
      </c>
      <c r="AE19" s="18">
        <v>0</v>
      </c>
      <c r="AF19" s="18">
        <v>4</v>
      </c>
      <c r="AG19" s="18">
        <v>0</v>
      </c>
      <c r="AH19" s="18">
        <f t="shared" si="3"/>
        <v>1.3333333333333333</v>
      </c>
      <c r="AI19" s="21">
        <v>0</v>
      </c>
      <c r="AJ19" s="21">
        <v>0</v>
      </c>
      <c r="AK19" s="21">
        <v>0</v>
      </c>
      <c r="AL19" s="21">
        <v>0</v>
      </c>
      <c r="AM19" s="21">
        <f t="shared" si="4"/>
        <v>0</v>
      </c>
      <c r="AN19" s="45">
        <f t="shared" si="5"/>
        <v>1.023030303030303</v>
      </c>
      <c r="AO19" s="19">
        <v>4</v>
      </c>
      <c r="AP19" s="19">
        <v>4</v>
      </c>
      <c r="AQ19" s="19">
        <v>4</v>
      </c>
      <c r="AR19" s="46">
        <f t="shared" si="6"/>
        <v>4</v>
      </c>
      <c r="AS19" s="22">
        <v>4</v>
      </c>
      <c r="AT19" s="22">
        <v>3</v>
      </c>
      <c r="AU19" s="22">
        <v>3</v>
      </c>
      <c r="AV19" s="47">
        <f t="shared" si="7"/>
        <v>3.3333333333333335</v>
      </c>
      <c r="AW19" s="23">
        <v>4</v>
      </c>
      <c r="AX19" s="23">
        <v>4</v>
      </c>
      <c r="AY19" s="23">
        <v>4</v>
      </c>
      <c r="AZ19" s="23">
        <v>3</v>
      </c>
      <c r="BA19" s="48">
        <f t="shared" si="8"/>
        <v>3.75</v>
      </c>
      <c r="BB19" s="49">
        <v>4</v>
      </c>
      <c r="BC19" s="49">
        <v>4</v>
      </c>
      <c r="BD19" s="49">
        <f t="shared" si="9"/>
        <v>4</v>
      </c>
      <c r="BE19" s="50">
        <v>4</v>
      </c>
      <c r="BF19" s="50">
        <v>4</v>
      </c>
      <c r="BG19" s="50">
        <v>4</v>
      </c>
      <c r="BH19" s="50">
        <f t="shared" si="10"/>
        <v>4</v>
      </c>
    </row>
    <row r="20" spans="1:60" x14ac:dyDescent="0.3">
      <c r="A20">
        <v>10</v>
      </c>
      <c r="B20">
        <v>2</v>
      </c>
      <c r="C20">
        <v>1</v>
      </c>
      <c r="D20">
        <v>3</v>
      </c>
      <c r="G20">
        <v>3</v>
      </c>
      <c r="H20" s="15">
        <v>3</v>
      </c>
      <c r="I20" s="15">
        <v>4</v>
      </c>
      <c r="J20" s="15">
        <v>3</v>
      </c>
      <c r="K20" s="15">
        <v>3</v>
      </c>
      <c r="L20" s="15">
        <v>4</v>
      </c>
      <c r="M20" s="15">
        <v>3</v>
      </c>
      <c r="N20" s="15">
        <v>3</v>
      </c>
      <c r="O20" s="15">
        <v>3</v>
      </c>
      <c r="P20" s="15">
        <v>4</v>
      </c>
      <c r="Q20" s="15">
        <v>4</v>
      </c>
      <c r="R20" s="15">
        <v>4</v>
      </c>
      <c r="S20" s="56">
        <f t="shared" si="0"/>
        <v>3.4545454545454546</v>
      </c>
      <c r="T20" s="16">
        <v>4</v>
      </c>
      <c r="U20" s="16">
        <v>4</v>
      </c>
      <c r="V20" s="16">
        <v>4</v>
      </c>
      <c r="W20" s="16">
        <v>4</v>
      </c>
      <c r="X20" s="16">
        <f t="shared" si="1"/>
        <v>4</v>
      </c>
      <c r="Y20" s="17">
        <v>4</v>
      </c>
      <c r="Z20" s="17">
        <v>4</v>
      </c>
      <c r="AA20" s="17">
        <v>4</v>
      </c>
      <c r="AB20" s="17">
        <v>4</v>
      </c>
      <c r="AC20" s="17">
        <v>4</v>
      </c>
      <c r="AD20" s="16">
        <f t="shared" si="2"/>
        <v>4</v>
      </c>
      <c r="AE20" s="18">
        <v>4</v>
      </c>
      <c r="AF20" s="18">
        <v>4</v>
      </c>
      <c r="AG20" s="18">
        <v>4</v>
      </c>
      <c r="AH20" s="18">
        <f t="shared" si="3"/>
        <v>4</v>
      </c>
      <c r="AI20" s="21">
        <v>4</v>
      </c>
      <c r="AJ20" s="21">
        <v>4</v>
      </c>
      <c r="AK20" s="21">
        <v>4</v>
      </c>
      <c r="AL20" s="21">
        <v>4</v>
      </c>
      <c r="AM20" s="21">
        <f t="shared" si="4"/>
        <v>4</v>
      </c>
      <c r="AN20" s="45">
        <f t="shared" si="5"/>
        <v>3.8909090909090907</v>
      </c>
      <c r="AO20" s="19">
        <v>4</v>
      </c>
      <c r="AP20" s="19">
        <v>4</v>
      </c>
      <c r="AQ20" s="19">
        <v>4</v>
      </c>
      <c r="AR20" s="46">
        <f t="shared" si="6"/>
        <v>4</v>
      </c>
      <c r="AS20" s="22">
        <v>4</v>
      </c>
      <c r="AT20" s="22">
        <v>4</v>
      </c>
      <c r="AU20" s="22">
        <v>4</v>
      </c>
      <c r="AV20" s="47">
        <f>AVERAGE(AS20:AU20)</f>
        <v>4</v>
      </c>
      <c r="AW20" s="23">
        <v>4</v>
      </c>
      <c r="AX20" s="23">
        <v>4</v>
      </c>
      <c r="AY20" s="23">
        <v>4</v>
      </c>
      <c r="AZ20" s="23">
        <v>4</v>
      </c>
      <c r="BA20" s="48">
        <f t="shared" si="8"/>
        <v>4</v>
      </c>
      <c r="BB20" s="49">
        <v>4</v>
      </c>
      <c r="BC20" s="49">
        <v>4</v>
      </c>
      <c r="BD20" s="49">
        <f t="shared" si="9"/>
        <v>4</v>
      </c>
      <c r="BE20" s="50">
        <v>4</v>
      </c>
      <c r="BF20" s="50">
        <v>4</v>
      </c>
      <c r="BG20" s="50">
        <v>4</v>
      </c>
      <c r="BH20" s="50">
        <f t="shared" si="10"/>
        <v>4</v>
      </c>
    </row>
    <row r="21" spans="1:60" x14ac:dyDescent="0.3">
      <c r="A21">
        <v>11</v>
      </c>
      <c r="B21">
        <v>2</v>
      </c>
      <c r="C21">
        <v>1</v>
      </c>
      <c r="D21">
        <v>3</v>
      </c>
      <c r="G21">
        <v>3</v>
      </c>
      <c r="H21" s="15">
        <v>3</v>
      </c>
      <c r="I21" s="15">
        <v>3</v>
      </c>
      <c r="J21" s="15">
        <v>3</v>
      </c>
      <c r="K21" s="15">
        <v>3</v>
      </c>
      <c r="L21" s="15">
        <v>1</v>
      </c>
      <c r="M21" s="15">
        <v>1</v>
      </c>
      <c r="N21" s="15">
        <v>3</v>
      </c>
      <c r="O21" s="15">
        <v>1</v>
      </c>
      <c r="P21" s="15">
        <v>1</v>
      </c>
      <c r="Q21" s="15">
        <v>1</v>
      </c>
      <c r="R21" s="15">
        <v>1</v>
      </c>
      <c r="S21" s="56">
        <f t="shared" si="0"/>
        <v>1.9090909090909092</v>
      </c>
      <c r="T21" s="16">
        <v>3</v>
      </c>
      <c r="U21" s="16">
        <v>2</v>
      </c>
      <c r="V21" s="16">
        <v>2</v>
      </c>
      <c r="W21" s="16">
        <v>2</v>
      </c>
      <c r="X21" s="16">
        <f t="shared" si="1"/>
        <v>2.25</v>
      </c>
      <c r="Y21" s="17">
        <v>1</v>
      </c>
      <c r="Z21" s="17">
        <v>2</v>
      </c>
      <c r="AA21" s="17">
        <v>2</v>
      </c>
      <c r="AB21" s="17">
        <v>2</v>
      </c>
      <c r="AC21" s="17">
        <v>2</v>
      </c>
      <c r="AD21" s="16">
        <f t="shared" si="2"/>
        <v>1.8</v>
      </c>
      <c r="AE21" s="18">
        <v>2</v>
      </c>
      <c r="AF21" s="18">
        <v>2</v>
      </c>
      <c r="AG21" s="18">
        <v>1</v>
      </c>
      <c r="AH21" s="18">
        <f t="shared" si="3"/>
        <v>1.6666666666666667</v>
      </c>
      <c r="AI21" s="21">
        <v>2</v>
      </c>
      <c r="AJ21" s="21">
        <v>3</v>
      </c>
      <c r="AK21" s="21">
        <v>3</v>
      </c>
      <c r="AL21" s="21">
        <v>2</v>
      </c>
      <c r="AM21" s="21">
        <f t="shared" si="4"/>
        <v>2.5</v>
      </c>
      <c r="AN21" s="45">
        <f t="shared" si="5"/>
        <v>2.0251515151515149</v>
      </c>
      <c r="AO21" s="19">
        <v>3</v>
      </c>
      <c r="AP21" s="19">
        <v>4</v>
      </c>
      <c r="AQ21" s="19">
        <v>2</v>
      </c>
      <c r="AR21" s="46">
        <f t="shared" si="6"/>
        <v>3</v>
      </c>
      <c r="AS21" s="22">
        <v>3</v>
      </c>
      <c r="AT21" s="22">
        <v>3</v>
      </c>
      <c r="AU21" s="22">
        <v>3</v>
      </c>
      <c r="AV21" s="47">
        <f t="shared" si="7"/>
        <v>3</v>
      </c>
      <c r="AW21" s="23">
        <v>3</v>
      </c>
      <c r="AX21" s="23">
        <v>3</v>
      </c>
      <c r="AY21" s="23">
        <v>3</v>
      </c>
      <c r="AZ21" s="23">
        <v>3</v>
      </c>
      <c r="BA21" s="48">
        <f t="shared" si="8"/>
        <v>3</v>
      </c>
      <c r="BB21" s="49">
        <v>3</v>
      </c>
      <c r="BC21" s="49">
        <v>3</v>
      </c>
      <c r="BD21" s="49">
        <f t="shared" si="9"/>
        <v>3</v>
      </c>
      <c r="BE21" s="50">
        <v>3</v>
      </c>
      <c r="BF21" s="50">
        <v>3</v>
      </c>
      <c r="BG21" s="50">
        <v>3</v>
      </c>
      <c r="BH21" s="50">
        <f t="shared" si="10"/>
        <v>3</v>
      </c>
    </row>
    <row r="22" spans="1:60" x14ac:dyDescent="0.3">
      <c r="A22">
        <v>12</v>
      </c>
      <c r="B22">
        <v>2</v>
      </c>
      <c r="C22">
        <v>2</v>
      </c>
      <c r="D22">
        <v>1</v>
      </c>
      <c r="G22">
        <v>1</v>
      </c>
      <c r="H22" s="15">
        <v>4</v>
      </c>
      <c r="I22" s="15">
        <v>3</v>
      </c>
      <c r="J22" s="15">
        <v>3</v>
      </c>
      <c r="K22" s="15">
        <v>4</v>
      </c>
      <c r="L22" s="15">
        <v>3</v>
      </c>
      <c r="M22" s="15">
        <v>3</v>
      </c>
      <c r="N22" s="15">
        <v>4</v>
      </c>
      <c r="O22" s="15">
        <v>4</v>
      </c>
      <c r="P22" s="15">
        <v>3</v>
      </c>
      <c r="Q22" s="15">
        <v>3</v>
      </c>
      <c r="R22" s="15">
        <v>4</v>
      </c>
      <c r="S22" s="56">
        <f t="shared" si="0"/>
        <v>3.4545454545454546</v>
      </c>
      <c r="T22" s="16">
        <v>4</v>
      </c>
      <c r="U22" s="16">
        <v>4</v>
      </c>
      <c r="V22" s="16">
        <v>4</v>
      </c>
      <c r="W22" s="16">
        <v>4</v>
      </c>
      <c r="X22" s="16">
        <f t="shared" si="1"/>
        <v>4</v>
      </c>
      <c r="Y22" s="17">
        <v>3</v>
      </c>
      <c r="Z22" s="17">
        <v>3</v>
      </c>
      <c r="AA22" s="17">
        <v>4</v>
      </c>
      <c r="AB22" s="17">
        <v>4</v>
      </c>
      <c r="AC22" s="17">
        <v>3</v>
      </c>
      <c r="AD22" s="16">
        <f t="shared" si="2"/>
        <v>3.4</v>
      </c>
      <c r="AE22" s="18">
        <v>4</v>
      </c>
      <c r="AF22" s="18">
        <v>3</v>
      </c>
      <c r="AG22" s="18">
        <v>3</v>
      </c>
      <c r="AH22" s="18">
        <f t="shared" si="3"/>
        <v>3.3333333333333335</v>
      </c>
      <c r="AI22" s="21">
        <v>0</v>
      </c>
      <c r="AJ22" s="21">
        <v>0</v>
      </c>
      <c r="AK22" s="21">
        <v>0</v>
      </c>
      <c r="AL22" s="21">
        <v>0</v>
      </c>
      <c r="AM22" s="21">
        <f t="shared" si="4"/>
        <v>0</v>
      </c>
      <c r="AN22" s="45">
        <f t="shared" si="5"/>
        <v>2.8375757575757579</v>
      </c>
      <c r="AO22" s="19">
        <v>4</v>
      </c>
      <c r="AP22" s="19">
        <v>4</v>
      </c>
      <c r="AQ22" s="19">
        <v>4</v>
      </c>
      <c r="AR22" s="46">
        <f t="shared" si="6"/>
        <v>4</v>
      </c>
      <c r="AS22" s="22">
        <v>3</v>
      </c>
      <c r="AT22" s="22">
        <v>3</v>
      </c>
      <c r="AU22" s="22">
        <v>2</v>
      </c>
      <c r="AV22" s="47">
        <f t="shared" si="7"/>
        <v>2.6666666666666665</v>
      </c>
      <c r="AW22" s="23">
        <v>4</v>
      </c>
      <c r="AX22" s="23">
        <v>4</v>
      </c>
      <c r="AY22" s="23">
        <v>4</v>
      </c>
      <c r="AZ22" s="23">
        <v>4</v>
      </c>
      <c r="BA22" s="48">
        <f t="shared" si="8"/>
        <v>4</v>
      </c>
      <c r="BB22" s="49">
        <v>4</v>
      </c>
      <c r="BC22" s="49">
        <v>4</v>
      </c>
      <c r="BD22" s="49">
        <f t="shared" si="9"/>
        <v>4</v>
      </c>
      <c r="BE22" s="50">
        <v>4</v>
      </c>
      <c r="BF22" s="50">
        <v>4</v>
      </c>
      <c r="BG22" s="50">
        <v>4</v>
      </c>
      <c r="BH22" s="50">
        <f t="shared" si="10"/>
        <v>4</v>
      </c>
    </row>
    <row r="23" spans="1:60" x14ac:dyDescent="0.3">
      <c r="A23">
        <v>13</v>
      </c>
      <c r="B23">
        <v>2</v>
      </c>
      <c r="C23">
        <v>2</v>
      </c>
      <c r="D23">
        <v>3</v>
      </c>
      <c r="G23">
        <v>3</v>
      </c>
      <c r="H23" s="15">
        <v>4</v>
      </c>
      <c r="I23" s="15">
        <v>4</v>
      </c>
      <c r="J23" s="15">
        <v>4</v>
      </c>
      <c r="K23" s="15">
        <v>4</v>
      </c>
      <c r="L23" s="15">
        <v>4</v>
      </c>
      <c r="M23" s="15">
        <v>4</v>
      </c>
      <c r="N23" s="15">
        <v>4</v>
      </c>
      <c r="O23" s="15">
        <v>4</v>
      </c>
      <c r="P23" s="15">
        <v>4</v>
      </c>
      <c r="Q23" s="15">
        <v>4</v>
      </c>
      <c r="R23" s="15">
        <v>0</v>
      </c>
      <c r="S23" s="56">
        <f t="shared" si="0"/>
        <v>3.6363636363636362</v>
      </c>
      <c r="T23" s="16">
        <v>4</v>
      </c>
      <c r="U23" s="16">
        <v>3</v>
      </c>
      <c r="V23" s="16">
        <v>3</v>
      </c>
      <c r="W23" s="16">
        <v>3</v>
      </c>
      <c r="X23" s="16">
        <f t="shared" si="1"/>
        <v>3.25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6">
        <f t="shared" si="2"/>
        <v>0</v>
      </c>
      <c r="AE23" s="18">
        <v>0</v>
      </c>
      <c r="AF23" s="18">
        <v>0</v>
      </c>
      <c r="AG23" s="18">
        <v>0</v>
      </c>
      <c r="AH23" s="18">
        <f t="shared" si="3"/>
        <v>0</v>
      </c>
      <c r="AI23" s="21">
        <v>3</v>
      </c>
      <c r="AJ23" s="21">
        <v>4</v>
      </c>
      <c r="AK23" s="21">
        <v>3</v>
      </c>
      <c r="AL23" s="21">
        <v>4</v>
      </c>
      <c r="AM23" s="21">
        <f t="shared" si="4"/>
        <v>3.5</v>
      </c>
      <c r="AN23" s="45">
        <f t="shared" si="5"/>
        <v>2.0772727272727272</v>
      </c>
      <c r="AO23" s="19">
        <v>4</v>
      </c>
      <c r="AP23" s="19">
        <v>4</v>
      </c>
      <c r="AQ23" s="19">
        <v>4</v>
      </c>
      <c r="AR23" s="46">
        <f t="shared" si="6"/>
        <v>4</v>
      </c>
      <c r="AS23" s="22">
        <v>3</v>
      </c>
      <c r="AT23" s="22">
        <v>4</v>
      </c>
      <c r="AU23" s="22">
        <v>3</v>
      </c>
      <c r="AV23" s="47">
        <f t="shared" si="7"/>
        <v>3.3333333333333335</v>
      </c>
      <c r="AW23" s="23">
        <v>4</v>
      </c>
      <c r="AX23" s="23">
        <v>4</v>
      </c>
      <c r="AY23" s="23">
        <v>4</v>
      </c>
      <c r="AZ23" s="23">
        <v>4</v>
      </c>
      <c r="BA23" s="48">
        <f t="shared" si="8"/>
        <v>4</v>
      </c>
      <c r="BB23" s="49">
        <v>4</v>
      </c>
      <c r="BC23" s="49">
        <v>4</v>
      </c>
      <c r="BD23" s="49">
        <f t="shared" si="9"/>
        <v>4</v>
      </c>
      <c r="BE23" s="50">
        <v>4</v>
      </c>
      <c r="BF23" s="50">
        <v>4</v>
      </c>
      <c r="BG23" s="50">
        <v>4</v>
      </c>
      <c r="BH23" s="50">
        <f t="shared" si="10"/>
        <v>4</v>
      </c>
    </row>
    <row r="24" spans="1:60" x14ac:dyDescent="0.3">
      <c r="A24">
        <v>14</v>
      </c>
      <c r="B24">
        <v>2</v>
      </c>
      <c r="C24">
        <v>2</v>
      </c>
      <c r="D24">
        <v>3</v>
      </c>
      <c r="G24">
        <v>3</v>
      </c>
      <c r="H24" s="15">
        <v>4</v>
      </c>
      <c r="I24" s="15">
        <v>4</v>
      </c>
      <c r="J24" s="15">
        <v>3</v>
      </c>
      <c r="K24" s="15">
        <v>3</v>
      </c>
      <c r="L24" s="15">
        <v>4</v>
      </c>
      <c r="M24" s="15">
        <v>4</v>
      </c>
      <c r="N24" s="15">
        <v>4</v>
      </c>
      <c r="O24" s="15">
        <v>4</v>
      </c>
      <c r="P24" s="15">
        <v>3</v>
      </c>
      <c r="Q24" s="15">
        <v>3</v>
      </c>
      <c r="R24" s="15">
        <v>0</v>
      </c>
      <c r="S24" s="56">
        <f t="shared" si="0"/>
        <v>3.2727272727272729</v>
      </c>
      <c r="T24" s="16">
        <v>3</v>
      </c>
      <c r="U24" s="16">
        <v>3</v>
      </c>
      <c r="V24" s="16">
        <v>3</v>
      </c>
      <c r="W24" s="16">
        <v>3</v>
      </c>
      <c r="X24" s="16">
        <f t="shared" si="1"/>
        <v>3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6">
        <f t="shared" si="2"/>
        <v>0</v>
      </c>
      <c r="AE24" s="18">
        <v>0</v>
      </c>
      <c r="AF24" s="18">
        <v>0</v>
      </c>
      <c r="AG24" s="18">
        <v>0</v>
      </c>
      <c r="AH24" s="18">
        <f t="shared" si="3"/>
        <v>0</v>
      </c>
      <c r="AI24" s="21">
        <v>3</v>
      </c>
      <c r="AJ24" s="21">
        <v>3</v>
      </c>
      <c r="AK24" s="21">
        <v>3</v>
      </c>
      <c r="AL24" s="21">
        <v>3</v>
      </c>
      <c r="AM24" s="21">
        <f t="shared" si="4"/>
        <v>3</v>
      </c>
      <c r="AN24" s="45">
        <f t="shared" si="5"/>
        <v>1.8545454545454547</v>
      </c>
      <c r="AO24" s="19">
        <v>4</v>
      </c>
      <c r="AP24" s="19">
        <v>3</v>
      </c>
      <c r="AQ24" s="19">
        <v>3</v>
      </c>
      <c r="AR24" s="46">
        <f t="shared" si="6"/>
        <v>3.3333333333333335</v>
      </c>
      <c r="AS24" s="22">
        <v>4</v>
      </c>
      <c r="AT24" s="22">
        <v>2</v>
      </c>
      <c r="AU24" s="22">
        <v>3</v>
      </c>
      <c r="AV24" s="47">
        <f t="shared" si="7"/>
        <v>3</v>
      </c>
      <c r="AW24" s="23">
        <v>3</v>
      </c>
      <c r="AX24" s="23">
        <v>3</v>
      </c>
      <c r="AY24" s="23">
        <v>3</v>
      </c>
      <c r="AZ24" s="23">
        <v>3</v>
      </c>
      <c r="BA24" s="48">
        <f t="shared" si="8"/>
        <v>3</v>
      </c>
      <c r="BB24" s="49">
        <v>4</v>
      </c>
      <c r="BC24" s="49">
        <v>4</v>
      </c>
      <c r="BD24" s="49">
        <f t="shared" si="9"/>
        <v>4</v>
      </c>
      <c r="BE24" s="50">
        <v>4</v>
      </c>
      <c r="BF24" s="50">
        <v>4</v>
      </c>
      <c r="BG24" s="50">
        <v>4</v>
      </c>
      <c r="BH24" s="50">
        <f t="shared" si="10"/>
        <v>4</v>
      </c>
    </row>
    <row r="25" spans="1:60" x14ac:dyDescent="0.3">
      <c r="A25">
        <v>15</v>
      </c>
      <c r="B25">
        <v>2</v>
      </c>
      <c r="C25">
        <v>2</v>
      </c>
      <c r="D25">
        <v>3</v>
      </c>
      <c r="G25">
        <v>3</v>
      </c>
      <c r="H25" s="15">
        <v>4</v>
      </c>
      <c r="I25" s="15">
        <v>4</v>
      </c>
      <c r="J25" s="15">
        <v>4</v>
      </c>
      <c r="K25" s="15">
        <v>4</v>
      </c>
      <c r="L25" s="15">
        <v>4</v>
      </c>
      <c r="M25" s="15">
        <v>4</v>
      </c>
      <c r="N25" s="15">
        <v>4</v>
      </c>
      <c r="O25" s="15">
        <v>4</v>
      </c>
      <c r="P25" s="15">
        <v>4</v>
      </c>
      <c r="Q25" s="15">
        <v>4</v>
      </c>
      <c r="R25" s="15">
        <v>0</v>
      </c>
      <c r="S25" s="56">
        <f t="shared" si="0"/>
        <v>3.6363636363636362</v>
      </c>
      <c r="T25" s="16">
        <v>4</v>
      </c>
      <c r="U25" s="16">
        <v>4</v>
      </c>
      <c r="V25" s="16">
        <v>4</v>
      </c>
      <c r="W25" s="16">
        <v>3</v>
      </c>
      <c r="X25" s="16">
        <f t="shared" si="1"/>
        <v>3.75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6">
        <f t="shared" si="2"/>
        <v>0</v>
      </c>
      <c r="AE25" s="18">
        <v>0</v>
      </c>
      <c r="AF25" s="18">
        <v>0</v>
      </c>
      <c r="AG25" s="18">
        <v>0</v>
      </c>
      <c r="AH25" s="18">
        <f t="shared" si="3"/>
        <v>0</v>
      </c>
      <c r="AI25" s="21">
        <v>4</v>
      </c>
      <c r="AJ25" s="21">
        <v>4</v>
      </c>
      <c r="AK25" s="21">
        <v>4</v>
      </c>
      <c r="AL25" s="21">
        <v>4</v>
      </c>
      <c r="AM25" s="21">
        <f t="shared" si="4"/>
        <v>4</v>
      </c>
      <c r="AN25" s="45">
        <f t="shared" si="5"/>
        <v>2.2772727272727273</v>
      </c>
      <c r="AO25" s="19">
        <v>4</v>
      </c>
      <c r="AP25" s="19">
        <v>4</v>
      </c>
      <c r="AQ25" s="19">
        <v>4</v>
      </c>
      <c r="AR25" s="46">
        <f>AVERAGE(AO25:AQ25)</f>
        <v>4</v>
      </c>
      <c r="AS25" s="22">
        <v>4</v>
      </c>
      <c r="AT25" s="22">
        <v>4</v>
      </c>
      <c r="AU25" s="22">
        <v>4</v>
      </c>
      <c r="AV25" s="47">
        <f t="shared" si="7"/>
        <v>4</v>
      </c>
      <c r="AW25" s="23">
        <v>4</v>
      </c>
      <c r="AX25" s="23">
        <v>4</v>
      </c>
      <c r="AY25" s="23">
        <v>4</v>
      </c>
      <c r="AZ25" s="23">
        <v>4</v>
      </c>
      <c r="BA25" s="48">
        <f t="shared" si="8"/>
        <v>4</v>
      </c>
      <c r="BB25" s="49">
        <v>4</v>
      </c>
      <c r="BC25" s="49">
        <v>4</v>
      </c>
      <c r="BD25" s="49">
        <f t="shared" si="9"/>
        <v>4</v>
      </c>
      <c r="BE25" s="50">
        <v>4</v>
      </c>
      <c r="BF25" s="50">
        <v>4</v>
      </c>
      <c r="BG25" s="50">
        <v>4</v>
      </c>
      <c r="BH25" s="50">
        <f t="shared" si="10"/>
        <v>4</v>
      </c>
    </row>
    <row r="26" spans="1:60" x14ac:dyDescent="0.3">
      <c r="A26">
        <v>16</v>
      </c>
      <c r="B26">
        <v>2</v>
      </c>
      <c r="C26">
        <v>2</v>
      </c>
      <c r="D26">
        <v>1</v>
      </c>
      <c r="G26">
        <v>1</v>
      </c>
      <c r="H26" s="15">
        <v>4</v>
      </c>
      <c r="I26" s="15">
        <v>4</v>
      </c>
      <c r="J26" s="15">
        <v>3</v>
      </c>
      <c r="K26" s="15">
        <v>3</v>
      </c>
      <c r="L26" s="15">
        <v>3</v>
      </c>
      <c r="M26" s="15">
        <v>4</v>
      </c>
      <c r="N26" s="15">
        <v>4</v>
      </c>
      <c r="O26" s="15">
        <v>2</v>
      </c>
      <c r="P26" s="15">
        <v>2</v>
      </c>
      <c r="Q26" s="15">
        <v>2</v>
      </c>
      <c r="R26" s="15">
        <v>2</v>
      </c>
      <c r="S26" s="56">
        <f t="shared" si="0"/>
        <v>3</v>
      </c>
      <c r="T26" s="16">
        <v>0</v>
      </c>
      <c r="U26" s="16">
        <v>0</v>
      </c>
      <c r="V26" s="16">
        <v>0</v>
      </c>
      <c r="W26" s="16">
        <v>0</v>
      </c>
      <c r="X26" s="16">
        <f t="shared" si="1"/>
        <v>0</v>
      </c>
      <c r="Y26" s="17">
        <v>4</v>
      </c>
      <c r="Z26" s="17">
        <v>4</v>
      </c>
      <c r="AA26" s="17">
        <v>3</v>
      </c>
      <c r="AB26" s="17">
        <v>4</v>
      </c>
      <c r="AC26" s="17">
        <v>4</v>
      </c>
      <c r="AD26" s="16">
        <f t="shared" si="2"/>
        <v>3.8</v>
      </c>
      <c r="AE26" s="18">
        <v>4</v>
      </c>
      <c r="AF26" s="18">
        <v>4</v>
      </c>
      <c r="AG26" s="18">
        <v>3</v>
      </c>
      <c r="AH26" s="18">
        <f t="shared" si="3"/>
        <v>3.6666666666666665</v>
      </c>
      <c r="AI26" s="21">
        <v>0</v>
      </c>
      <c r="AJ26" s="21">
        <v>0</v>
      </c>
      <c r="AK26" s="21">
        <v>0</v>
      </c>
      <c r="AL26" s="21">
        <v>0</v>
      </c>
      <c r="AM26" s="21">
        <f t="shared" si="4"/>
        <v>0</v>
      </c>
      <c r="AN26" s="45">
        <f t="shared" si="5"/>
        <v>2.0933333333333333</v>
      </c>
      <c r="AO26" s="19">
        <v>3</v>
      </c>
      <c r="AP26" s="19">
        <v>3</v>
      </c>
      <c r="AQ26" s="19">
        <v>4</v>
      </c>
      <c r="AR26" s="46">
        <f t="shared" si="6"/>
        <v>3.3333333333333335</v>
      </c>
      <c r="AS26" s="22">
        <v>3</v>
      </c>
      <c r="AT26" s="22">
        <v>3</v>
      </c>
      <c r="AU26" s="22">
        <v>2</v>
      </c>
      <c r="AV26" s="47">
        <f t="shared" si="7"/>
        <v>2.6666666666666665</v>
      </c>
      <c r="AW26" s="23">
        <v>3</v>
      </c>
      <c r="AX26" s="23">
        <v>3</v>
      </c>
      <c r="AY26" s="23">
        <v>4</v>
      </c>
      <c r="AZ26" s="23">
        <v>4</v>
      </c>
      <c r="BA26" s="48">
        <f t="shared" si="8"/>
        <v>3.5</v>
      </c>
      <c r="BB26" s="49">
        <v>3</v>
      </c>
      <c r="BC26" s="49">
        <v>3</v>
      </c>
      <c r="BD26" s="49">
        <f t="shared" si="9"/>
        <v>3</v>
      </c>
      <c r="BE26" s="50">
        <v>4</v>
      </c>
      <c r="BF26" s="50">
        <v>4</v>
      </c>
      <c r="BG26" s="50">
        <v>3</v>
      </c>
      <c r="BH26" s="50">
        <f t="shared" si="10"/>
        <v>3.6666666666666665</v>
      </c>
    </row>
    <row r="27" spans="1:60" x14ac:dyDescent="0.3">
      <c r="A27">
        <v>17</v>
      </c>
      <c r="B27">
        <v>2</v>
      </c>
      <c r="C27">
        <v>2</v>
      </c>
      <c r="D27">
        <v>3</v>
      </c>
      <c r="G27">
        <v>3</v>
      </c>
      <c r="H27" s="15">
        <v>3</v>
      </c>
      <c r="I27" s="15">
        <v>0</v>
      </c>
      <c r="J27" s="15">
        <v>3</v>
      </c>
      <c r="K27" s="15">
        <v>3</v>
      </c>
      <c r="L27" s="15">
        <v>2</v>
      </c>
      <c r="M27" s="15">
        <v>3</v>
      </c>
      <c r="N27" s="15">
        <v>3</v>
      </c>
      <c r="O27" s="15">
        <v>2</v>
      </c>
      <c r="P27" s="15">
        <v>2</v>
      </c>
      <c r="Q27" s="15">
        <v>2</v>
      </c>
      <c r="R27" s="15">
        <v>3</v>
      </c>
      <c r="S27" s="56">
        <f t="shared" si="0"/>
        <v>2.3636363636363638</v>
      </c>
      <c r="T27" s="16">
        <v>3</v>
      </c>
      <c r="U27" s="16">
        <v>3</v>
      </c>
      <c r="V27" s="16">
        <v>3</v>
      </c>
      <c r="W27" s="16">
        <v>3</v>
      </c>
      <c r="X27" s="16">
        <f t="shared" si="1"/>
        <v>3</v>
      </c>
      <c r="Y27" s="17">
        <v>3</v>
      </c>
      <c r="Z27" s="17">
        <v>3</v>
      </c>
      <c r="AA27" s="17">
        <v>3</v>
      </c>
      <c r="AB27" s="17">
        <v>3</v>
      </c>
      <c r="AC27" s="17">
        <v>3</v>
      </c>
      <c r="AD27" s="16">
        <f t="shared" si="2"/>
        <v>3</v>
      </c>
      <c r="AE27" s="18">
        <v>3</v>
      </c>
      <c r="AF27" s="18">
        <v>3</v>
      </c>
      <c r="AG27" s="18">
        <v>3</v>
      </c>
      <c r="AH27" s="18">
        <f t="shared" si="3"/>
        <v>3</v>
      </c>
      <c r="AI27" s="21">
        <v>3</v>
      </c>
      <c r="AJ27" s="21">
        <v>3</v>
      </c>
      <c r="AK27" s="21">
        <v>3</v>
      </c>
      <c r="AL27" s="21">
        <v>3</v>
      </c>
      <c r="AM27" s="21">
        <f t="shared" si="4"/>
        <v>3</v>
      </c>
      <c r="AN27" s="45">
        <f t="shared" si="5"/>
        <v>2.8727272727272726</v>
      </c>
      <c r="AO27" s="19">
        <v>3</v>
      </c>
      <c r="AP27" s="19">
        <v>3</v>
      </c>
      <c r="AQ27" s="19">
        <v>2</v>
      </c>
      <c r="AR27" s="46">
        <f t="shared" si="6"/>
        <v>2.6666666666666665</v>
      </c>
      <c r="AS27" s="22">
        <v>3</v>
      </c>
      <c r="AT27" s="22">
        <v>3</v>
      </c>
      <c r="AU27" s="22">
        <v>2</v>
      </c>
      <c r="AV27" s="47">
        <f t="shared" si="7"/>
        <v>2.6666666666666665</v>
      </c>
      <c r="AW27" s="23">
        <v>3</v>
      </c>
      <c r="AX27" s="23">
        <v>3</v>
      </c>
      <c r="AY27" s="23">
        <v>3</v>
      </c>
      <c r="AZ27" s="23">
        <v>4</v>
      </c>
      <c r="BA27" s="48">
        <f t="shared" si="8"/>
        <v>3.25</v>
      </c>
      <c r="BB27" s="49">
        <v>3</v>
      </c>
      <c r="BC27" s="49">
        <v>3</v>
      </c>
      <c r="BD27" s="49">
        <f t="shared" si="9"/>
        <v>3</v>
      </c>
      <c r="BE27" s="50">
        <v>3</v>
      </c>
      <c r="BF27" s="50">
        <v>3</v>
      </c>
      <c r="BG27" s="50">
        <v>3</v>
      </c>
      <c r="BH27" s="50">
        <f t="shared" si="10"/>
        <v>3</v>
      </c>
    </row>
    <row r="28" spans="1:60" x14ac:dyDescent="0.3">
      <c r="A28">
        <v>18</v>
      </c>
      <c r="B28">
        <v>2</v>
      </c>
      <c r="C28">
        <v>2</v>
      </c>
      <c r="D28">
        <v>3</v>
      </c>
      <c r="G28">
        <v>3</v>
      </c>
      <c r="H28" s="15">
        <v>3</v>
      </c>
      <c r="I28" s="15">
        <v>2</v>
      </c>
      <c r="J28" s="15">
        <v>3</v>
      </c>
      <c r="K28" s="15">
        <v>3</v>
      </c>
      <c r="L28" s="15">
        <v>2</v>
      </c>
      <c r="M28" s="15">
        <v>2</v>
      </c>
      <c r="N28" s="15">
        <v>2</v>
      </c>
      <c r="O28" s="15">
        <v>0</v>
      </c>
      <c r="P28" s="15">
        <v>0</v>
      </c>
      <c r="Q28" s="15">
        <v>0</v>
      </c>
      <c r="R28" s="15">
        <v>0</v>
      </c>
      <c r="S28" s="56">
        <f t="shared" si="0"/>
        <v>1.5454545454545454</v>
      </c>
      <c r="T28" s="16">
        <v>0</v>
      </c>
      <c r="U28" s="16">
        <v>0</v>
      </c>
      <c r="V28" s="16">
        <v>0</v>
      </c>
      <c r="W28" s="16">
        <v>0</v>
      </c>
      <c r="X28" s="16">
        <f t="shared" si="1"/>
        <v>0</v>
      </c>
      <c r="Y28" s="17">
        <v>3</v>
      </c>
      <c r="Z28" s="17">
        <v>3</v>
      </c>
      <c r="AA28" s="17">
        <v>2</v>
      </c>
      <c r="AB28" s="17">
        <v>2</v>
      </c>
      <c r="AC28" s="17">
        <v>2</v>
      </c>
      <c r="AD28" s="16">
        <f t="shared" si="2"/>
        <v>2.4</v>
      </c>
      <c r="AE28" s="18">
        <v>2</v>
      </c>
      <c r="AF28" s="18">
        <v>2</v>
      </c>
      <c r="AG28" s="18">
        <v>2</v>
      </c>
      <c r="AH28" s="18">
        <f t="shared" si="3"/>
        <v>2</v>
      </c>
      <c r="AI28" s="21">
        <v>3</v>
      </c>
      <c r="AJ28" s="21">
        <v>3</v>
      </c>
      <c r="AK28" s="21">
        <v>3</v>
      </c>
      <c r="AL28" s="21">
        <v>3</v>
      </c>
      <c r="AM28" s="21">
        <f t="shared" si="4"/>
        <v>3</v>
      </c>
      <c r="AN28" s="45">
        <f t="shared" si="5"/>
        <v>1.7890909090909091</v>
      </c>
      <c r="AO28" s="19">
        <v>2</v>
      </c>
      <c r="AP28" s="19">
        <v>3</v>
      </c>
      <c r="AQ28" s="19">
        <v>3</v>
      </c>
      <c r="AR28" s="46">
        <f t="shared" si="6"/>
        <v>2.6666666666666665</v>
      </c>
      <c r="AS28" s="22">
        <v>2</v>
      </c>
      <c r="AT28" s="22">
        <v>2</v>
      </c>
      <c r="AU28" s="22">
        <v>2</v>
      </c>
      <c r="AV28" s="47">
        <f t="shared" si="7"/>
        <v>2</v>
      </c>
      <c r="AW28" s="23">
        <v>4</v>
      </c>
      <c r="AX28" s="23">
        <v>3</v>
      </c>
      <c r="AY28" s="23">
        <v>3</v>
      </c>
      <c r="AZ28" s="23">
        <v>3</v>
      </c>
      <c r="BA28" s="48">
        <f t="shared" si="8"/>
        <v>3.25</v>
      </c>
      <c r="BB28" s="49">
        <v>3</v>
      </c>
      <c r="BC28" s="49">
        <v>3</v>
      </c>
      <c r="BD28" s="49">
        <f t="shared" si="9"/>
        <v>3</v>
      </c>
      <c r="BE28" s="50">
        <v>3</v>
      </c>
      <c r="BF28" s="50">
        <v>3</v>
      </c>
      <c r="BG28" s="50">
        <v>3</v>
      </c>
      <c r="BH28" s="50">
        <f t="shared" si="10"/>
        <v>3</v>
      </c>
    </row>
    <row r="29" spans="1:60" x14ac:dyDescent="0.3">
      <c r="A29">
        <v>19</v>
      </c>
      <c r="B29">
        <v>2</v>
      </c>
      <c r="C29">
        <v>2</v>
      </c>
      <c r="D29">
        <v>1</v>
      </c>
      <c r="G29">
        <v>1</v>
      </c>
      <c r="H29" s="15">
        <v>3</v>
      </c>
      <c r="I29" s="15">
        <v>3</v>
      </c>
      <c r="J29" s="15">
        <v>3</v>
      </c>
      <c r="K29" s="15">
        <v>3</v>
      </c>
      <c r="L29" s="15">
        <v>3</v>
      </c>
      <c r="M29" s="15">
        <v>3</v>
      </c>
      <c r="N29" s="15">
        <v>3</v>
      </c>
      <c r="O29" s="15">
        <v>3</v>
      </c>
      <c r="P29" s="15">
        <v>3</v>
      </c>
      <c r="Q29" s="15">
        <v>3</v>
      </c>
      <c r="R29" s="15">
        <v>3</v>
      </c>
      <c r="S29" s="56">
        <f t="shared" si="0"/>
        <v>3</v>
      </c>
      <c r="T29" s="16">
        <v>3</v>
      </c>
      <c r="U29" s="16">
        <v>3</v>
      </c>
      <c r="V29" s="16">
        <v>3</v>
      </c>
      <c r="W29" s="16">
        <v>3</v>
      </c>
      <c r="X29" s="16">
        <f t="shared" si="1"/>
        <v>3</v>
      </c>
      <c r="Y29" s="17">
        <v>3</v>
      </c>
      <c r="Z29" s="17">
        <v>3</v>
      </c>
      <c r="AA29" s="17">
        <v>3</v>
      </c>
      <c r="AB29" s="17">
        <v>3</v>
      </c>
      <c r="AC29" s="17">
        <v>3</v>
      </c>
      <c r="AD29" s="16">
        <f t="shared" si="2"/>
        <v>3</v>
      </c>
      <c r="AE29" s="18">
        <v>3</v>
      </c>
      <c r="AF29" s="18">
        <v>3</v>
      </c>
      <c r="AG29" s="18">
        <v>3</v>
      </c>
      <c r="AH29" s="18">
        <f t="shared" si="3"/>
        <v>3</v>
      </c>
      <c r="AI29" s="21">
        <v>0</v>
      </c>
      <c r="AJ29" s="21">
        <v>0</v>
      </c>
      <c r="AK29" s="21">
        <v>0</v>
      </c>
      <c r="AL29" s="21">
        <v>0</v>
      </c>
      <c r="AM29" s="21">
        <f t="shared" si="4"/>
        <v>0</v>
      </c>
      <c r="AN29" s="45">
        <f t="shared" si="5"/>
        <v>2.4</v>
      </c>
      <c r="AO29" s="19">
        <v>3</v>
      </c>
      <c r="AP29" s="19">
        <v>3</v>
      </c>
      <c r="AQ29" s="19">
        <v>3</v>
      </c>
      <c r="AR29" s="46">
        <f t="shared" si="6"/>
        <v>3</v>
      </c>
      <c r="AS29" s="22">
        <v>3</v>
      </c>
      <c r="AT29" s="22">
        <v>3</v>
      </c>
      <c r="AU29" s="22">
        <v>3</v>
      </c>
      <c r="AV29" s="47">
        <f>AVERAGE(AS29:AU29)</f>
        <v>3</v>
      </c>
      <c r="AW29" s="23">
        <v>3</v>
      </c>
      <c r="AX29" s="23">
        <v>3</v>
      </c>
      <c r="AY29" s="23">
        <v>3</v>
      </c>
      <c r="AZ29" s="23">
        <v>3</v>
      </c>
      <c r="BA29" s="48">
        <f t="shared" si="8"/>
        <v>3</v>
      </c>
      <c r="BB29" s="49">
        <v>3</v>
      </c>
      <c r="BC29" s="49">
        <v>3</v>
      </c>
      <c r="BD29" s="49">
        <f t="shared" si="9"/>
        <v>3</v>
      </c>
      <c r="BE29" s="50">
        <v>3</v>
      </c>
      <c r="BF29" s="50">
        <v>3</v>
      </c>
      <c r="BG29" s="50">
        <v>3</v>
      </c>
      <c r="BH29" s="50">
        <f t="shared" si="10"/>
        <v>3</v>
      </c>
    </row>
    <row r="30" spans="1:60" x14ac:dyDescent="0.3">
      <c r="A30">
        <v>20</v>
      </c>
      <c r="B30">
        <v>2</v>
      </c>
      <c r="C30">
        <v>1</v>
      </c>
      <c r="D30">
        <v>3</v>
      </c>
      <c r="G30">
        <v>3</v>
      </c>
      <c r="H30" s="15">
        <v>4</v>
      </c>
      <c r="I30" s="15">
        <v>2</v>
      </c>
      <c r="J30" s="15">
        <v>3</v>
      </c>
      <c r="K30" s="15">
        <v>4</v>
      </c>
      <c r="L30" s="15">
        <v>2</v>
      </c>
      <c r="M30" s="15">
        <v>4</v>
      </c>
      <c r="N30" s="15">
        <v>4</v>
      </c>
      <c r="O30" s="15">
        <v>4</v>
      </c>
      <c r="P30" s="15">
        <v>0</v>
      </c>
      <c r="Q30" s="15">
        <v>0</v>
      </c>
      <c r="R30" s="15">
        <v>0</v>
      </c>
      <c r="S30" s="56">
        <f t="shared" si="0"/>
        <v>2.4545454545454546</v>
      </c>
      <c r="T30" s="16">
        <v>2</v>
      </c>
      <c r="U30" s="16">
        <v>4</v>
      </c>
      <c r="V30" s="16">
        <v>4</v>
      </c>
      <c r="W30" s="16">
        <v>4</v>
      </c>
      <c r="X30" s="16">
        <f t="shared" si="1"/>
        <v>3.5</v>
      </c>
      <c r="Y30" s="17">
        <v>4</v>
      </c>
      <c r="Z30" s="17">
        <v>4</v>
      </c>
      <c r="AA30" s="17">
        <v>4</v>
      </c>
      <c r="AB30" s="17">
        <v>4</v>
      </c>
      <c r="AC30" s="17">
        <v>4</v>
      </c>
      <c r="AD30" s="16">
        <f t="shared" si="2"/>
        <v>4</v>
      </c>
      <c r="AE30" s="18">
        <v>2</v>
      </c>
      <c r="AF30" s="18">
        <v>4</v>
      </c>
      <c r="AG30" s="18">
        <v>4</v>
      </c>
      <c r="AH30" s="18">
        <f t="shared" si="3"/>
        <v>3.3333333333333335</v>
      </c>
      <c r="AI30" s="21">
        <v>4</v>
      </c>
      <c r="AJ30" s="21">
        <v>4</v>
      </c>
      <c r="AK30" s="21">
        <v>4</v>
      </c>
      <c r="AL30" s="21">
        <v>4</v>
      </c>
      <c r="AM30" s="21">
        <f t="shared" si="4"/>
        <v>4</v>
      </c>
      <c r="AN30" s="45">
        <f t="shared" si="5"/>
        <v>3.457575757575758</v>
      </c>
      <c r="AO30" s="19">
        <v>2</v>
      </c>
      <c r="AP30" s="19">
        <v>4</v>
      </c>
      <c r="AQ30" s="19">
        <v>4</v>
      </c>
      <c r="AR30" s="46">
        <f t="shared" si="6"/>
        <v>3.3333333333333335</v>
      </c>
      <c r="AS30" s="22">
        <v>4</v>
      </c>
      <c r="AT30" s="22">
        <v>4</v>
      </c>
      <c r="AU30" s="22">
        <v>2</v>
      </c>
      <c r="AV30" s="47">
        <f t="shared" si="7"/>
        <v>3.3333333333333335</v>
      </c>
      <c r="AW30" s="23">
        <v>4</v>
      </c>
      <c r="AX30" s="23">
        <v>4</v>
      </c>
      <c r="AY30" s="23">
        <v>4</v>
      </c>
      <c r="AZ30" s="23">
        <v>4</v>
      </c>
      <c r="BA30" s="48">
        <f t="shared" si="8"/>
        <v>4</v>
      </c>
      <c r="BB30" s="49">
        <v>4</v>
      </c>
      <c r="BC30" s="49">
        <v>4</v>
      </c>
      <c r="BD30" s="49">
        <f t="shared" si="9"/>
        <v>4</v>
      </c>
      <c r="BE30" s="50">
        <v>4</v>
      </c>
      <c r="BF30" s="50">
        <v>4</v>
      </c>
      <c r="BG30" s="50">
        <v>4</v>
      </c>
      <c r="BH30" s="50">
        <f t="shared" si="10"/>
        <v>4</v>
      </c>
    </row>
    <row r="31" spans="1:60" x14ac:dyDescent="0.3">
      <c r="A31">
        <v>21</v>
      </c>
      <c r="B31">
        <v>2</v>
      </c>
      <c r="C31">
        <v>2</v>
      </c>
      <c r="D31">
        <v>2</v>
      </c>
      <c r="G31">
        <v>2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56">
        <f t="shared" si="0"/>
        <v>0</v>
      </c>
      <c r="T31" s="16">
        <v>0</v>
      </c>
      <c r="U31" s="16">
        <v>0</v>
      </c>
      <c r="V31" s="16">
        <v>0</v>
      </c>
      <c r="W31" s="16">
        <v>0</v>
      </c>
      <c r="X31" s="16">
        <f t="shared" si="1"/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6">
        <f t="shared" si="2"/>
        <v>0</v>
      </c>
      <c r="AE31" s="18">
        <v>0</v>
      </c>
      <c r="AF31" s="18">
        <v>0</v>
      </c>
      <c r="AG31" s="18">
        <v>0</v>
      </c>
      <c r="AH31" s="18">
        <f t="shared" si="3"/>
        <v>0</v>
      </c>
      <c r="AI31" s="21">
        <v>2</v>
      </c>
      <c r="AJ31" s="21">
        <v>2</v>
      </c>
      <c r="AK31" s="21">
        <v>2</v>
      </c>
      <c r="AL31" s="21">
        <v>2</v>
      </c>
      <c r="AM31" s="21">
        <f t="shared" si="4"/>
        <v>2</v>
      </c>
      <c r="AN31" s="45">
        <f t="shared" si="5"/>
        <v>0.4</v>
      </c>
      <c r="AO31" s="19">
        <v>2</v>
      </c>
      <c r="AP31" s="19">
        <v>2</v>
      </c>
      <c r="AQ31" s="19">
        <v>2</v>
      </c>
      <c r="AR31" s="46">
        <f t="shared" si="6"/>
        <v>2</v>
      </c>
      <c r="AS31" s="22">
        <v>2</v>
      </c>
      <c r="AT31" s="22">
        <v>2</v>
      </c>
      <c r="AU31" s="22">
        <v>2</v>
      </c>
      <c r="AV31" s="47">
        <f t="shared" si="7"/>
        <v>2</v>
      </c>
      <c r="AW31" s="23">
        <v>2</v>
      </c>
      <c r="AX31" s="23">
        <v>2</v>
      </c>
      <c r="AY31" s="23">
        <v>4</v>
      </c>
      <c r="AZ31" s="23">
        <v>4</v>
      </c>
      <c r="BA31" s="48">
        <f t="shared" si="8"/>
        <v>3</v>
      </c>
      <c r="BB31" s="49">
        <v>2</v>
      </c>
      <c r="BC31" s="49">
        <v>2</v>
      </c>
      <c r="BD31" s="49">
        <f t="shared" si="9"/>
        <v>2</v>
      </c>
      <c r="BE31" s="50">
        <v>2</v>
      </c>
      <c r="BF31" s="50">
        <v>2</v>
      </c>
      <c r="BG31" s="50">
        <v>2</v>
      </c>
      <c r="BH31" s="50">
        <f t="shared" si="10"/>
        <v>2</v>
      </c>
    </row>
    <row r="32" spans="1:60" x14ac:dyDescent="0.3">
      <c r="A32">
        <v>22</v>
      </c>
      <c r="B32">
        <v>2</v>
      </c>
      <c r="C32">
        <v>1</v>
      </c>
      <c r="D32">
        <v>2</v>
      </c>
      <c r="G32">
        <v>2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56">
        <f t="shared" si="0"/>
        <v>0</v>
      </c>
      <c r="T32" s="16">
        <v>0</v>
      </c>
      <c r="U32" s="16">
        <v>0</v>
      </c>
      <c r="V32" s="16">
        <v>0</v>
      </c>
      <c r="W32" s="16">
        <v>0</v>
      </c>
      <c r="X32" s="16">
        <f t="shared" si="1"/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6">
        <f t="shared" si="2"/>
        <v>0</v>
      </c>
      <c r="AE32" s="18">
        <v>0</v>
      </c>
      <c r="AF32" s="18">
        <v>0</v>
      </c>
      <c r="AG32" s="18">
        <v>0</v>
      </c>
      <c r="AH32" s="18">
        <f t="shared" si="3"/>
        <v>0</v>
      </c>
      <c r="AI32" s="21">
        <v>3</v>
      </c>
      <c r="AJ32" s="21">
        <v>3</v>
      </c>
      <c r="AK32" s="21">
        <v>4</v>
      </c>
      <c r="AL32" s="21">
        <v>4</v>
      </c>
      <c r="AM32" s="21">
        <f t="shared" si="4"/>
        <v>3.5</v>
      </c>
      <c r="AN32" s="45">
        <f t="shared" si="5"/>
        <v>0.7</v>
      </c>
      <c r="AO32" s="19">
        <v>2</v>
      </c>
      <c r="AP32" s="19">
        <v>4</v>
      </c>
      <c r="AQ32" s="19">
        <v>4</v>
      </c>
      <c r="AR32" s="46">
        <f t="shared" si="6"/>
        <v>3.3333333333333335</v>
      </c>
      <c r="AS32" s="22">
        <v>4</v>
      </c>
      <c r="AT32" s="22">
        <v>3</v>
      </c>
      <c r="AU32" s="22">
        <v>3</v>
      </c>
      <c r="AV32" s="47">
        <f t="shared" si="7"/>
        <v>3.3333333333333335</v>
      </c>
      <c r="AW32" s="23">
        <v>4</v>
      </c>
      <c r="AX32" s="23">
        <v>2</v>
      </c>
      <c r="AY32" s="23">
        <v>4</v>
      </c>
      <c r="AZ32" s="23">
        <v>4</v>
      </c>
      <c r="BA32" s="48">
        <f t="shared" si="8"/>
        <v>3.5</v>
      </c>
      <c r="BB32" s="49">
        <v>4</v>
      </c>
      <c r="BC32" s="49">
        <v>4</v>
      </c>
      <c r="BD32" s="49">
        <f t="shared" si="9"/>
        <v>4</v>
      </c>
      <c r="BE32" s="50">
        <v>4</v>
      </c>
      <c r="BF32" s="50">
        <v>4</v>
      </c>
      <c r="BG32" s="50">
        <v>4</v>
      </c>
      <c r="BH32" s="50">
        <f t="shared" si="10"/>
        <v>4</v>
      </c>
    </row>
    <row r="33" spans="1:60" x14ac:dyDescent="0.3">
      <c r="A33">
        <v>23</v>
      </c>
      <c r="B33">
        <v>2</v>
      </c>
      <c r="C33">
        <v>2</v>
      </c>
      <c r="D33">
        <v>2</v>
      </c>
      <c r="G33">
        <v>2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56">
        <f t="shared" si="0"/>
        <v>0</v>
      </c>
      <c r="T33" s="16">
        <v>0</v>
      </c>
      <c r="U33" s="16">
        <v>0</v>
      </c>
      <c r="V33" s="16">
        <v>0</v>
      </c>
      <c r="W33" s="16">
        <v>0</v>
      </c>
      <c r="X33" s="16">
        <f t="shared" si="1"/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6">
        <f t="shared" si="2"/>
        <v>0</v>
      </c>
      <c r="AE33" s="18">
        <v>0</v>
      </c>
      <c r="AF33" s="18">
        <v>0</v>
      </c>
      <c r="AG33" s="18">
        <v>0</v>
      </c>
      <c r="AH33" s="18">
        <f t="shared" si="3"/>
        <v>0</v>
      </c>
      <c r="AI33" s="21">
        <v>3</v>
      </c>
      <c r="AJ33" s="21">
        <v>2</v>
      </c>
      <c r="AK33" s="21">
        <v>3</v>
      </c>
      <c r="AL33" s="21">
        <v>4</v>
      </c>
      <c r="AM33" s="21">
        <f t="shared" si="4"/>
        <v>3</v>
      </c>
      <c r="AN33" s="45">
        <f t="shared" si="5"/>
        <v>0.6</v>
      </c>
      <c r="AO33" s="19">
        <v>3</v>
      </c>
      <c r="AP33" s="19">
        <v>3</v>
      </c>
      <c r="AQ33" s="19">
        <v>3</v>
      </c>
      <c r="AR33" s="46">
        <f t="shared" si="6"/>
        <v>3</v>
      </c>
      <c r="AS33" s="22">
        <v>3</v>
      </c>
      <c r="AT33" s="22">
        <v>3</v>
      </c>
      <c r="AU33" s="22">
        <v>3</v>
      </c>
      <c r="AV33" s="47">
        <f t="shared" si="7"/>
        <v>3</v>
      </c>
      <c r="AW33" s="23">
        <v>3</v>
      </c>
      <c r="AX33" s="23">
        <v>3</v>
      </c>
      <c r="AY33" s="23">
        <v>4</v>
      </c>
      <c r="AZ33" s="23">
        <v>3</v>
      </c>
      <c r="BA33" s="48">
        <f t="shared" si="8"/>
        <v>3.25</v>
      </c>
      <c r="BB33" s="49">
        <v>3</v>
      </c>
      <c r="BC33" s="49">
        <v>3</v>
      </c>
      <c r="BD33" s="49">
        <f t="shared" si="9"/>
        <v>3</v>
      </c>
      <c r="BE33" s="50">
        <v>3</v>
      </c>
      <c r="BF33" s="50">
        <v>3</v>
      </c>
      <c r="BG33" s="50">
        <v>3</v>
      </c>
      <c r="BH33" s="50">
        <f t="shared" si="10"/>
        <v>3</v>
      </c>
    </row>
    <row r="34" spans="1:60" x14ac:dyDescent="0.3">
      <c r="A34">
        <v>24</v>
      </c>
      <c r="B34">
        <v>2</v>
      </c>
      <c r="C34">
        <v>2</v>
      </c>
      <c r="D34">
        <v>2</v>
      </c>
      <c r="G34">
        <v>2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56">
        <f t="shared" si="0"/>
        <v>0</v>
      </c>
      <c r="T34" s="16">
        <v>0</v>
      </c>
      <c r="U34" s="16">
        <v>0</v>
      </c>
      <c r="V34" s="16">
        <v>0</v>
      </c>
      <c r="W34" s="16">
        <v>0</v>
      </c>
      <c r="X34" s="16">
        <f t="shared" si="1"/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6">
        <f t="shared" si="2"/>
        <v>0</v>
      </c>
      <c r="AE34" s="18">
        <v>0</v>
      </c>
      <c r="AF34" s="18">
        <v>0</v>
      </c>
      <c r="AG34" s="18">
        <v>0</v>
      </c>
      <c r="AH34" s="18">
        <f t="shared" si="3"/>
        <v>0</v>
      </c>
      <c r="AI34" s="21">
        <v>3</v>
      </c>
      <c r="AJ34" s="21">
        <v>3</v>
      </c>
      <c r="AK34" s="21">
        <v>3</v>
      </c>
      <c r="AL34" s="21">
        <v>3</v>
      </c>
      <c r="AM34" s="21">
        <f t="shared" si="4"/>
        <v>3</v>
      </c>
      <c r="AN34" s="45">
        <f t="shared" si="5"/>
        <v>0.6</v>
      </c>
      <c r="AO34" s="19">
        <v>3</v>
      </c>
      <c r="AP34" s="19">
        <v>3</v>
      </c>
      <c r="AQ34" s="19">
        <v>3</v>
      </c>
      <c r="AR34" s="46">
        <f t="shared" si="6"/>
        <v>3</v>
      </c>
      <c r="AS34" s="22">
        <v>3</v>
      </c>
      <c r="AT34" s="22">
        <v>3</v>
      </c>
      <c r="AU34" s="22">
        <v>3</v>
      </c>
      <c r="AV34" s="47">
        <f t="shared" si="7"/>
        <v>3</v>
      </c>
      <c r="AW34" s="23">
        <v>3</v>
      </c>
      <c r="AX34" s="23">
        <v>3</v>
      </c>
      <c r="AY34" s="23">
        <v>3</v>
      </c>
      <c r="AZ34" s="23">
        <v>3</v>
      </c>
      <c r="BA34" s="48">
        <f t="shared" si="8"/>
        <v>3</v>
      </c>
      <c r="BB34" s="49">
        <v>4</v>
      </c>
      <c r="BC34" s="49">
        <v>3</v>
      </c>
      <c r="BD34" s="49">
        <f t="shared" si="9"/>
        <v>3.5</v>
      </c>
      <c r="BE34" s="50">
        <v>4</v>
      </c>
      <c r="BF34" s="50">
        <v>4</v>
      </c>
      <c r="BG34" s="50">
        <v>3</v>
      </c>
      <c r="BH34" s="50">
        <f t="shared" si="10"/>
        <v>3.6666666666666665</v>
      </c>
    </row>
    <row r="35" spans="1:60" x14ac:dyDescent="0.3">
      <c r="A35">
        <v>25</v>
      </c>
      <c r="B35">
        <v>2</v>
      </c>
      <c r="C35">
        <v>1</v>
      </c>
      <c r="D35">
        <v>1</v>
      </c>
      <c r="G35">
        <v>1</v>
      </c>
      <c r="H35" s="15">
        <v>4</v>
      </c>
      <c r="I35" s="15">
        <v>4</v>
      </c>
      <c r="J35" s="15">
        <v>4</v>
      </c>
      <c r="K35" s="15">
        <v>4</v>
      </c>
      <c r="L35" s="15">
        <v>3</v>
      </c>
      <c r="M35" s="15">
        <v>3</v>
      </c>
      <c r="N35" s="15">
        <v>4</v>
      </c>
      <c r="O35" s="15">
        <v>4</v>
      </c>
      <c r="P35" s="15">
        <v>3</v>
      </c>
      <c r="Q35" s="15">
        <v>4</v>
      </c>
      <c r="R35" s="15">
        <v>3</v>
      </c>
      <c r="S35" s="56">
        <f t="shared" si="0"/>
        <v>3.6363636363636362</v>
      </c>
      <c r="T35" s="16">
        <v>0</v>
      </c>
      <c r="U35" s="16">
        <v>0</v>
      </c>
      <c r="V35" s="16">
        <v>0</v>
      </c>
      <c r="W35" s="16">
        <v>0</v>
      </c>
      <c r="X35" s="16">
        <f t="shared" si="1"/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3</v>
      </c>
      <c r="AD35" s="16">
        <f t="shared" si="2"/>
        <v>0.6</v>
      </c>
      <c r="AE35" s="18">
        <v>3</v>
      </c>
      <c r="AF35" s="18">
        <v>4</v>
      </c>
      <c r="AG35" s="18">
        <v>4</v>
      </c>
      <c r="AH35" s="18">
        <f t="shared" si="3"/>
        <v>3.6666666666666665</v>
      </c>
      <c r="AI35" s="21">
        <v>0</v>
      </c>
      <c r="AJ35" s="21">
        <v>0</v>
      </c>
      <c r="AK35" s="21">
        <v>0</v>
      </c>
      <c r="AL35" s="21">
        <v>0</v>
      </c>
      <c r="AM35" s="21">
        <f t="shared" si="4"/>
        <v>0</v>
      </c>
      <c r="AN35" s="45">
        <f t="shared" si="5"/>
        <v>1.5806060606060606</v>
      </c>
      <c r="AO35" s="19">
        <v>3</v>
      </c>
      <c r="AP35" s="19">
        <v>4</v>
      </c>
      <c r="AQ35" s="19">
        <v>4</v>
      </c>
      <c r="AR35" s="46">
        <f t="shared" si="6"/>
        <v>3.6666666666666665</v>
      </c>
      <c r="AS35" s="22">
        <v>3</v>
      </c>
      <c r="AT35" s="22">
        <v>3</v>
      </c>
      <c r="AU35" s="22">
        <v>3</v>
      </c>
      <c r="AV35" s="47">
        <f t="shared" si="7"/>
        <v>3</v>
      </c>
      <c r="AW35" s="23">
        <v>4</v>
      </c>
      <c r="AX35" s="23">
        <v>4</v>
      </c>
      <c r="AY35" s="23">
        <v>4</v>
      </c>
      <c r="AZ35" s="23">
        <v>3</v>
      </c>
      <c r="BA35" s="48">
        <f t="shared" si="8"/>
        <v>3.75</v>
      </c>
      <c r="BB35" s="49">
        <v>4</v>
      </c>
      <c r="BC35" s="49">
        <v>3</v>
      </c>
      <c r="BD35" s="49">
        <f t="shared" si="9"/>
        <v>3.5</v>
      </c>
      <c r="BE35" s="50">
        <v>4</v>
      </c>
      <c r="BF35" s="50">
        <v>4</v>
      </c>
      <c r="BG35" s="50">
        <v>4</v>
      </c>
      <c r="BH35" s="50">
        <f t="shared" si="10"/>
        <v>4</v>
      </c>
    </row>
    <row r="36" spans="1:60" x14ac:dyDescent="0.3">
      <c r="A36">
        <v>26</v>
      </c>
      <c r="B36">
        <v>2</v>
      </c>
      <c r="C36">
        <v>1</v>
      </c>
      <c r="D36">
        <v>3</v>
      </c>
      <c r="G36">
        <v>3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56">
        <f t="shared" si="0"/>
        <v>0</v>
      </c>
      <c r="T36" s="16">
        <v>0</v>
      </c>
      <c r="U36" s="16">
        <v>0</v>
      </c>
      <c r="V36" s="16">
        <v>0</v>
      </c>
      <c r="W36" s="16">
        <v>0</v>
      </c>
      <c r="X36" s="16">
        <f t="shared" si="1"/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6">
        <f t="shared" si="2"/>
        <v>0</v>
      </c>
      <c r="AE36" s="18">
        <v>0</v>
      </c>
      <c r="AF36" s="18">
        <v>0</v>
      </c>
      <c r="AG36" s="18">
        <v>0</v>
      </c>
      <c r="AH36" s="18">
        <f t="shared" si="3"/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f t="shared" si="4"/>
        <v>0</v>
      </c>
      <c r="AN36" s="45">
        <f t="shared" si="5"/>
        <v>0</v>
      </c>
      <c r="AO36" s="19">
        <v>4</v>
      </c>
      <c r="AP36" s="19">
        <v>4</v>
      </c>
      <c r="AQ36" s="19">
        <v>4</v>
      </c>
      <c r="AR36" s="46">
        <f t="shared" si="6"/>
        <v>4</v>
      </c>
      <c r="AS36" s="22">
        <v>4</v>
      </c>
      <c r="AT36" s="22">
        <v>4</v>
      </c>
      <c r="AU36" s="22">
        <v>1</v>
      </c>
      <c r="AV36" s="47">
        <f t="shared" si="7"/>
        <v>3</v>
      </c>
      <c r="AW36" s="23">
        <v>4</v>
      </c>
      <c r="AX36" s="23">
        <v>4</v>
      </c>
      <c r="AY36" s="23">
        <v>4</v>
      </c>
      <c r="AZ36" s="23">
        <v>4</v>
      </c>
      <c r="BA36" s="48">
        <f t="shared" si="8"/>
        <v>4</v>
      </c>
      <c r="BB36" s="49">
        <v>4</v>
      </c>
      <c r="BC36" s="49">
        <v>4</v>
      </c>
      <c r="BD36" s="49">
        <f t="shared" si="9"/>
        <v>4</v>
      </c>
      <c r="BE36" s="50">
        <v>4</v>
      </c>
      <c r="BF36" s="50">
        <v>4</v>
      </c>
      <c r="BG36" s="50">
        <v>4</v>
      </c>
      <c r="BH36" s="50">
        <f t="shared" si="10"/>
        <v>4</v>
      </c>
    </row>
    <row r="37" spans="1:60" x14ac:dyDescent="0.3">
      <c r="A37">
        <v>27</v>
      </c>
      <c r="B37">
        <v>2</v>
      </c>
      <c r="C37">
        <v>1</v>
      </c>
      <c r="D37">
        <v>2</v>
      </c>
      <c r="G37">
        <v>2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56">
        <f t="shared" si="0"/>
        <v>0</v>
      </c>
      <c r="T37" s="16">
        <v>0</v>
      </c>
      <c r="U37" s="16">
        <v>0</v>
      </c>
      <c r="V37" s="16">
        <v>0</v>
      </c>
      <c r="W37" s="16">
        <v>0</v>
      </c>
      <c r="X37" s="16">
        <f t="shared" si="1"/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6">
        <f t="shared" si="2"/>
        <v>0</v>
      </c>
      <c r="AE37" s="18">
        <v>0</v>
      </c>
      <c r="AF37" s="18">
        <v>0</v>
      </c>
      <c r="AG37" s="18">
        <v>0</v>
      </c>
      <c r="AH37" s="18">
        <f t="shared" si="3"/>
        <v>0</v>
      </c>
      <c r="AI37" s="21">
        <v>2</v>
      </c>
      <c r="AJ37" s="21">
        <v>2</v>
      </c>
      <c r="AK37" s="21">
        <v>2</v>
      </c>
      <c r="AL37" s="21">
        <v>2</v>
      </c>
      <c r="AM37" s="21">
        <f t="shared" si="4"/>
        <v>2</v>
      </c>
      <c r="AN37" s="45">
        <f t="shared" si="5"/>
        <v>0.4</v>
      </c>
      <c r="AO37" s="19">
        <v>2</v>
      </c>
      <c r="AP37" s="19">
        <v>3</v>
      </c>
      <c r="AQ37" s="19">
        <v>3</v>
      </c>
      <c r="AR37" s="46">
        <f t="shared" si="6"/>
        <v>2.6666666666666665</v>
      </c>
      <c r="AS37" s="22">
        <v>3</v>
      </c>
      <c r="AT37" s="22">
        <v>3</v>
      </c>
      <c r="AU37" s="22">
        <v>2</v>
      </c>
      <c r="AV37" s="47">
        <f t="shared" si="7"/>
        <v>2.6666666666666665</v>
      </c>
      <c r="AW37" s="23">
        <v>4</v>
      </c>
      <c r="AX37" s="23">
        <v>3</v>
      </c>
      <c r="AY37" s="23">
        <v>3</v>
      </c>
      <c r="AZ37" s="23">
        <v>3</v>
      </c>
      <c r="BA37" s="48">
        <f t="shared" si="8"/>
        <v>3.25</v>
      </c>
      <c r="BB37" s="49">
        <v>3</v>
      </c>
      <c r="BC37" s="49">
        <v>3</v>
      </c>
      <c r="BD37" s="49">
        <f t="shared" si="9"/>
        <v>3</v>
      </c>
      <c r="BE37" s="50">
        <v>3</v>
      </c>
      <c r="BF37" s="50">
        <v>3</v>
      </c>
      <c r="BG37" s="50">
        <v>3</v>
      </c>
      <c r="BH37" s="50">
        <f t="shared" si="10"/>
        <v>3</v>
      </c>
    </row>
    <row r="38" spans="1:60" x14ac:dyDescent="0.3">
      <c r="A38">
        <v>28</v>
      </c>
      <c r="B38">
        <v>2</v>
      </c>
      <c r="C38">
        <v>1</v>
      </c>
      <c r="D38">
        <v>3</v>
      </c>
      <c r="G38">
        <v>3</v>
      </c>
      <c r="H38" s="15">
        <v>3</v>
      </c>
      <c r="I38" s="15">
        <v>3</v>
      </c>
      <c r="J38" s="15">
        <v>3</v>
      </c>
      <c r="K38" s="15">
        <v>3</v>
      </c>
      <c r="L38" s="15">
        <v>3</v>
      </c>
      <c r="M38" s="15">
        <v>3</v>
      </c>
      <c r="N38" s="15">
        <v>3</v>
      </c>
      <c r="O38" s="15">
        <v>3</v>
      </c>
      <c r="P38" s="15">
        <v>0</v>
      </c>
      <c r="Q38" s="15">
        <v>0</v>
      </c>
      <c r="R38" s="15">
        <v>0</v>
      </c>
      <c r="S38" s="56">
        <f t="shared" si="0"/>
        <v>2.1818181818181817</v>
      </c>
      <c r="T38" s="16">
        <v>4</v>
      </c>
      <c r="U38" s="16">
        <v>3</v>
      </c>
      <c r="V38" s="16">
        <v>3</v>
      </c>
      <c r="W38" s="16">
        <v>3</v>
      </c>
      <c r="X38" s="16">
        <f t="shared" si="1"/>
        <v>3.25</v>
      </c>
      <c r="Y38" s="17">
        <v>3</v>
      </c>
      <c r="Z38" s="17">
        <v>3</v>
      </c>
      <c r="AA38" s="17">
        <v>3</v>
      </c>
      <c r="AB38" s="17">
        <v>3</v>
      </c>
      <c r="AC38" s="17">
        <v>4</v>
      </c>
      <c r="AD38" s="16">
        <f t="shared" si="2"/>
        <v>3.2</v>
      </c>
      <c r="AE38" s="18">
        <v>4</v>
      </c>
      <c r="AF38" s="18">
        <v>4</v>
      </c>
      <c r="AG38" s="18">
        <v>3</v>
      </c>
      <c r="AH38" s="18">
        <f t="shared" si="3"/>
        <v>3.6666666666666665</v>
      </c>
      <c r="AI38" s="21">
        <v>3</v>
      </c>
      <c r="AJ38" s="21">
        <v>3</v>
      </c>
      <c r="AK38" s="21">
        <v>3</v>
      </c>
      <c r="AL38" s="21">
        <v>3</v>
      </c>
      <c r="AM38" s="21">
        <f t="shared" si="4"/>
        <v>3</v>
      </c>
      <c r="AN38" s="45">
        <f t="shared" si="5"/>
        <v>3.0596969696969696</v>
      </c>
      <c r="AO38" s="19">
        <v>2</v>
      </c>
      <c r="AP38" s="19">
        <v>3</v>
      </c>
      <c r="AQ38" s="19">
        <v>3</v>
      </c>
      <c r="AR38" s="46">
        <f t="shared" si="6"/>
        <v>2.6666666666666665</v>
      </c>
      <c r="AS38" s="22">
        <v>3</v>
      </c>
      <c r="AT38" s="22">
        <v>3</v>
      </c>
      <c r="AU38" s="22">
        <v>2</v>
      </c>
      <c r="AV38" s="47">
        <f t="shared" si="7"/>
        <v>2.6666666666666665</v>
      </c>
      <c r="AW38" s="23">
        <v>4</v>
      </c>
      <c r="AX38" s="23">
        <v>3</v>
      </c>
      <c r="AY38" s="23">
        <v>3</v>
      </c>
      <c r="AZ38" s="23">
        <v>3</v>
      </c>
      <c r="BA38" s="48">
        <f t="shared" si="8"/>
        <v>3.25</v>
      </c>
      <c r="BB38" s="49">
        <v>4</v>
      </c>
      <c r="BC38" s="49">
        <v>4</v>
      </c>
      <c r="BD38" s="49">
        <f t="shared" si="9"/>
        <v>4</v>
      </c>
      <c r="BE38" s="50">
        <v>4</v>
      </c>
      <c r="BF38" s="50">
        <v>4</v>
      </c>
      <c r="BG38" s="50">
        <v>3</v>
      </c>
      <c r="BH38" s="50">
        <f t="shared" si="10"/>
        <v>3.6666666666666665</v>
      </c>
    </row>
    <row r="39" spans="1:60" x14ac:dyDescent="0.3">
      <c r="A39">
        <v>29</v>
      </c>
      <c r="B39">
        <v>2</v>
      </c>
      <c r="C39">
        <v>2</v>
      </c>
      <c r="D39">
        <v>2</v>
      </c>
      <c r="G39">
        <v>2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56">
        <f t="shared" si="0"/>
        <v>0</v>
      </c>
      <c r="T39" s="16">
        <v>0</v>
      </c>
      <c r="U39" s="16">
        <v>0</v>
      </c>
      <c r="V39" s="16">
        <v>0</v>
      </c>
      <c r="W39" s="16">
        <v>0</v>
      </c>
      <c r="X39" s="16">
        <f t="shared" si="1"/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6">
        <f t="shared" si="2"/>
        <v>0</v>
      </c>
      <c r="AE39" s="18">
        <v>0</v>
      </c>
      <c r="AF39" s="18">
        <v>0</v>
      </c>
      <c r="AG39" s="18">
        <v>0</v>
      </c>
      <c r="AH39" s="18">
        <f t="shared" si="3"/>
        <v>0</v>
      </c>
      <c r="AI39" s="21">
        <v>3</v>
      </c>
      <c r="AJ39" s="21">
        <v>3</v>
      </c>
      <c r="AK39" s="21">
        <v>3</v>
      </c>
      <c r="AL39" s="21">
        <v>3</v>
      </c>
      <c r="AM39" s="21">
        <f t="shared" si="4"/>
        <v>3</v>
      </c>
      <c r="AN39" s="45">
        <f t="shared" si="5"/>
        <v>0.6</v>
      </c>
      <c r="AO39" s="19">
        <v>2</v>
      </c>
      <c r="AP39" s="19">
        <v>4</v>
      </c>
      <c r="AQ39" s="19">
        <v>4</v>
      </c>
      <c r="AR39" s="46">
        <f t="shared" si="6"/>
        <v>3.3333333333333335</v>
      </c>
      <c r="AS39" s="22">
        <v>3</v>
      </c>
      <c r="AT39" s="22">
        <v>3</v>
      </c>
      <c r="AU39" s="22">
        <v>2</v>
      </c>
      <c r="AV39" s="47">
        <f t="shared" si="7"/>
        <v>2.6666666666666665</v>
      </c>
      <c r="AW39" s="23">
        <v>4</v>
      </c>
      <c r="AX39" s="23">
        <v>3</v>
      </c>
      <c r="AY39" s="23">
        <v>3</v>
      </c>
      <c r="AZ39" s="23">
        <v>3</v>
      </c>
      <c r="BA39" s="48">
        <f t="shared" si="8"/>
        <v>3.25</v>
      </c>
      <c r="BB39" s="49">
        <v>4</v>
      </c>
      <c r="BC39" s="49">
        <v>3</v>
      </c>
      <c r="BD39" s="49">
        <f t="shared" si="9"/>
        <v>3.5</v>
      </c>
      <c r="BE39" s="50">
        <v>4</v>
      </c>
      <c r="BF39" s="50">
        <v>4</v>
      </c>
      <c r="BG39" s="50">
        <v>4</v>
      </c>
      <c r="BH39" s="50">
        <f t="shared" si="10"/>
        <v>4</v>
      </c>
    </row>
    <row r="40" spans="1:60" x14ac:dyDescent="0.3">
      <c r="A40">
        <v>30</v>
      </c>
      <c r="B40">
        <v>2</v>
      </c>
      <c r="C40">
        <v>2</v>
      </c>
      <c r="D40">
        <v>2</v>
      </c>
      <c r="G40">
        <v>2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56">
        <f t="shared" si="0"/>
        <v>0</v>
      </c>
      <c r="T40" s="16">
        <v>0</v>
      </c>
      <c r="U40" s="16">
        <v>0</v>
      </c>
      <c r="V40" s="16">
        <v>0</v>
      </c>
      <c r="W40" s="16">
        <v>0</v>
      </c>
      <c r="X40" s="16">
        <f t="shared" si="1"/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6">
        <f t="shared" si="2"/>
        <v>0</v>
      </c>
      <c r="AE40" s="18">
        <v>0</v>
      </c>
      <c r="AF40" s="18">
        <v>0</v>
      </c>
      <c r="AG40" s="18">
        <v>0</v>
      </c>
      <c r="AH40" s="18">
        <f t="shared" si="3"/>
        <v>0</v>
      </c>
      <c r="AI40" s="21">
        <v>3</v>
      </c>
      <c r="AJ40" s="21">
        <v>2</v>
      </c>
      <c r="AK40" s="21">
        <v>2</v>
      </c>
      <c r="AL40" s="21">
        <v>2</v>
      </c>
      <c r="AM40" s="21">
        <f t="shared" si="4"/>
        <v>2.25</v>
      </c>
      <c r="AN40" s="45">
        <f t="shared" si="5"/>
        <v>0.45</v>
      </c>
      <c r="AO40" s="19">
        <v>2</v>
      </c>
      <c r="AP40" s="19">
        <v>2</v>
      </c>
      <c r="AQ40" s="19">
        <v>2</v>
      </c>
      <c r="AR40" s="46">
        <f t="shared" si="6"/>
        <v>2</v>
      </c>
      <c r="AS40" s="22">
        <v>3</v>
      </c>
      <c r="AT40" s="22">
        <v>3</v>
      </c>
      <c r="AU40" s="22">
        <v>3</v>
      </c>
      <c r="AV40" s="47">
        <f t="shared" si="7"/>
        <v>3</v>
      </c>
      <c r="AW40" s="23">
        <v>3</v>
      </c>
      <c r="AX40" s="23">
        <v>3</v>
      </c>
      <c r="AY40" s="23">
        <v>2</v>
      </c>
      <c r="AZ40" s="23">
        <v>2</v>
      </c>
      <c r="BA40" s="48">
        <f t="shared" si="8"/>
        <v>2.5</v>
      </c>
      <c r="BB40" s="49">
        <v>4</v>
      </c>
      <c r="BC40" s="49">
        <v>3</v>
      </c>
      <c r="BD40" s="49">
        <f t="shared" si="9"/>
        <v>3.5</v>
      </c>
      <c r="BE40" s="50">
        <v>3</v>
      </c>
      <c r="BF40" s="50">
        <v>3</v>
      </c>
      <c r="BG40" s="50">
        <v>3</v>
      </c>
      <c r="BH40" s="50">
        <f t="shared" si="10"/>
        <v>3</v>
      </c>
    </row>
    <row r="41" spans="1:60" x14ac:dyDescent="0.3">
      <c r="A41">
        <v>31</v>
      </c>
      <c r="B41">
        <v>2</v>
      </c>
      <c r="C41">
        <v>2</v>
      </c>
      <c r="D41">
        <v>1</v>
      </c>
      <c r="G41">
        <v>1</v>
      </c>
      <c r="H41" s="15">
        <v>4</v>
      </c>
      <c r="I41" s="15">
        <v>2</v>
      </c>
      <c r="J41" s="15">
        <v>3</v>
      </c>
      <c r="K41" s="15">
        <v>4</v>
      </c>
      <c r="L41" s="15">
        <v>4</v>
      </c>
      <c r="M41" s="15">
        <v>3</v>
      </c>
      <c r="N41" s="15">
        <v>4</v>
      </c>
      <c r="O41" s="15">
        <v>3</v>
      </c>
      <c r="P41" s="15">
        <v>3</v>
      </c>
      <c r="Q41" s="15">
        <v>4</v>
      </c>
      <c r="R41" s="15">
        <v>2</v>
      </c>
      <c r="S41" s="56">
        <f t="shared" si="0"/>
        <v>3.2727272727272729</v>
      </c>
      <c r="T41" s="16">
        <v>0</v>
      </c>
      <c r="U41" s="16">
        <v>0</v>
      </c>
      <c r="V41" s="16">
        <v>0</v>
      </c>
      <c r="W41" s="16">
        <v>0</v>
      </c>
      <c r="X41" s="16">
        <f t="shared" si="1"/>
        <v>0</v>
      </c>
      <c r="Y41" s="17">
        <v>3</v>
      </c>
      <c r="Z41" s="17">
        <v>3</v>
      </c>
      <c r="AA41" s="17">
        <v>3</v>
      </c>
      <c r="AB41" s="17">
        <v>3</v>
      </c>
      <c r="AC41" s="17">
        <v>4</v>
      </c>
      <c r="AD41" s="16">
        <f t="shared" si="2"/>
        <v>3.2</v>
      </c>
      <c r="AE41" s="18">
        <v>3</v>
      </c>
      <c r="AF41" s="18">
        <v>4</v>
      </c>
      <c r="AG41" s="18">
        <v>3</v>
      </c>
      <c r="AH41" s="18">
        <f t="shared" si="3"/>
        <v>3.3333333333333335</v>
      </c>
      <c r="AI41" s="21">
        <v>0</v>
      </c>
      <c r="AJ41" s="21">
        <v>0</v>
      </c>
      <c r="AK41" s="21">
        <v>0</v>
      </c>
      <c r="AL41" s="21">
        <v>0</v>
      </c>
      <c r="AM41" s="21">
        <f t="shared" si="4"/>
        <v>0</v>
      </c>
      <c r="AN41" s="45">
        <f t="shared" si="5"/>
        <v>1.9612121212121214</v>
      </c>
      <c r="AO41" s="19">
        <v>3</v>
      </c>
      <c r="AP41" s="19">
        <v>4</v>
      </c>
      <c r="AQ41" s="19">
        <v>4</v>
      </c>
      <c r="AR41" s="46">
        <f t="shared" si="6"/>
        <v>3.6666666666666665</v>
      </c>
      <c r="AS41" s="22">
        <v>4</v>
      </c>
      <c r="AT41" s="22">
        <v>4</v>
      </c>
      <c r="AU41" s="22">
        <v>2</v>
      </c>
      <c r="AV41" s="47">
        <f t="shared" si="7"/>
        <v>3.3333333333333335</v>
      </c>
      <c r="AW41" s="23">
        <v>4</v>
      </c>
      <c r="AX41" s="23">
        <v>4</v>
      </c>
      <c r="AY41" s="23">
        <v>2</v>
      </c>
      <c r="AZ41" s="23">
        <v>4</v>
      </c>
      <c r="BA41" s="48">
        <f t="shared" si="8"/>
        <v>3.5</v>
      </c>
      <c r="BB41" s="49">
        <v>4</v>
      </c>
      <c r="BC41" s="49">
        <v>4</v>
      </c>
      <c r="BD41" s="49">
        <f t="shared" si="9"/>
        <v>4</v>
      </c>
      <c r="BE41" s="50">
        <v>3</v>
      </c>
      <c r="BF41" s="50">
        <v>3</v>
      </c>
      <c r="BG41" s="50">
        <v>3</v>
      </c>
      <c r="BH41" s="50">
        <f t="shared" si="10"/>
        <v>3</v>
      </c>
    </row>
    <row r="42" spans="1:60" x14ac:dyDescent="0.3">
      <c r="A42">
        <v>32</v>
      </c>
      <c r="B42">
        <v>2</v>
      </c>
      <c r="C42">
        <v>2</v>
      </c>
      <c r="D42">
        <v>1</v>
      </c>
      <c r="G42">
        <v>1</v>
      </c>
      <c r="H42" s="15">
        <v>4</v>
      </c>
      <c r="I42" s="15">
        <v>3</v>
      </c>
      <c r="J42" s="15">
        <v>3</v>
      </c>
      <c r="K42" s="15">
        <v>4</v>
      </c>
      <c r="L42" s="15">
        <v>4</v>
      </c>
      <c r="M42" s="15">
        <v>4</v>
      </c>
      <c r="N42" s="15">
        <v>4</v>
      </c>
      <c r="O42" s="15">
        <v>2</v>
      </c>
      <c r="P42" s="15">
        <v>2</v>
      </c>
      <c r="Q42" s="15">
        <v>2</v>
      </c>
      <c r="R42" s="15">
        <v>2</v>
      </c>
      <c r="S42" s="56">
        <f t="shared" si="0"/>
        <v>3.0909090909090908</v>
      </c>
      <c r="T42" s="16">
        <v>0</v>
      </c>
      <c r="U42" s="16">
        <v>0</v>
      </c>
      <c r="V42" s="16">
        <v>0</v>
      </c>
      <c r="W42" s="16">
        <v>0</v>
      </c>
      <c r="X42" s="16">
        <f t="shared" si="1"/>
        <v>0</v>
      </c>
      <c r="Y42" s="17">
        <v>4</v>
      </c>
      <c r="Z42" s="17">
        <v>4</v>
      </c>
      <c r="AA42" s="17">
        <v>0</v>
      </c>
      <c r="AB42" s="17">
        <v>0</v>
      </c>
      <c r="AC42" s="17">
        <v>0</v>
      </c>
      <c r="AD42" s="16">
        <f t="shared" si="2"/>
        <v>1.6</v>
      </c>
      <c r="AE42" s="18">
        <v>1</v>
      </c>
      <c r="AF42" s="18">
        <v>4</v>
      </c>
      <c r="AG42" s="18">
        <v>0</v>
      </c>
      <c r="AH42" s="18">
        <f t="shared" si="3"/>
        <v>1.6666666666666667</v>
      </c>
      <c r="AI42" s="21">
        <v>0</v>
      </c>
      <c r="AJ42" s="21">
        <v>0</v>
      </c>
      <c r="AK42" s="21">
        <v>0</v>
      </c>
      <c r="AL42" s="21">
        <v>0</v>
      </c>
      <c r="AM42" s="21">
        <f t="shared" si="4"/>
        <v>0</v>
      </c>
      <c r="AN42" s="45">
        <f t="shared" si="5"/>
        <v>1.2715151515151517</v>
      </c>
      <c r="AO42" s="19">
        <v>4</v>
      </c>
      <c r="AP42" s="19">
        <v>4</v>
      </c>
      <c r="AQ42" s="19">
        <v>4</v>
      </c>
      <c r="AR42" s="46">
        <f t="shared" si="6"/>
        <v>4</v>
      </c>
      <c r="AS42" s="22">
        <v>3</v>
      </c>
      <c r="AT42" s="22">
        <v>4</v>
      </c>
      <c r="AU42" s="22">
        <v>3</v>
      </c>
      <c r="AV42" s="47">
        <f t="shared" si="7"/>
        <v>3.3333333333333335</v>
      </c>
      <c r="AW42" s="23">
        <v>4</v>
      </c>
      <c r="AX42" s="23">
        <v>4</v>
      </c>
      <c r="AY42" s="23">
        <v>4</v>
      </c>
      <c r="AZ42" s="23">
        <v>4</v>
      </c>
      <c r="BA42" s="48">
        <f t="shared" si="8"/>
        <v>4</v>
      </c>
      <c r="BB42" s="49">
        <v>4</v>
      </c>
      <c r="BC42" s="49">
        <v>4</v>
      </c>
      <c r="BD42" s="49">
        <f t="shared" si="9"/>
        <v>4</v>
      </c>
      <c r="BE42" s="50">
        <v>3</v>
      </c>
      <c r="BF42" s="50">
        <v>4</v>
      </c>
      <c r="BG42" s="50">
        <v>3</v>
      </c>
      <c r="BH42" s="50">
        <f t="shared" si="10"/>
        <v>3.3333333333333335</v>
      </c>
    </row>
    <row r="43" spans="1:60" x14ac:dyDescent="0.3">
      <c r="A43">
        <v>33</v>
      </c>
      <c r="B43">
        <v>2</v>
      </c>
      <c r="C43">
        <v>1</v>
      </c>
      <c r="D43">
        <v>3</v>
      </c>
      <c r="G43">
        <v>3</v>
      </c>
      <c r="H43" s="15">
        <v>4</v>
      </c>
      <c r="I43" s="15">
        <v>3</v>
      </c>
      <c r="J43" s="15">
        <v>3</v>
      </c>
      <c r="K43" s="15">
        <v>4</v>
      </c>
      <c r="L43" s="15">
        <v>4</v>
      </c>
      <c r="M43" s="15">
        <v>4</v>
      </c>
      <c r="N43" s="15">
        <v>4</v>
      </c>
      <c r="O43" s="15">
        <v>4</v>
      </c>
      <c r="P43" s="15">
        <v>3</v>
      </c>
      <c r="Q43" s="15">
        <v>3</v>
      </c>
      <c r="R43" s="15">
        <v>0</v>
      </c>
      <c r="S43" s="56">
        <f t="shared" si="0"/>
        <v>3.2727272727272729</v>
      </c>
      <c r="T43" s="16">
        <v>4</v>
      </c>
      <c r="U43" s="16">
        <v>4</v>
      </c>
      <c r="V43" s="16">
        <v>4</v>
      </c>
      <c r="W43" s="16">
        <v>4</v>
      </c>
      <c r="X43" s="16">
        <f t="shared" si="1"/>
        <v>4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6">
        <f t="shared" si="2"/>
        <v>0</v>
      </c>
      <c r="AE43" s="18">
        <v>0</v>
      </c>
      <c r="AF43" s="18">
        <v>0</v>
      </c>
      <c r="AG43" s="18">
        <v>0</v>
      </c>
      <c r="AH43" s="18">
        <f t="shared" si="3"/>
        <v>0</v>
      </c>
      <c r="AI43" s="21">
        <v>3</v>
      </c>
      <c r="AJ43" s="21">
        <v>2</v>
      </c>
      <c r="AK43" s="21">
        <v>2</v>
      </c>
      <c r="AL43" s="21">
        <v>4</v>
      </c>
      <c r="AM43" s="21">
        <f t="shared" si="4"/>
        <v>2.75</v>
      </c>
      <c r="AN43" s="45">
        <f t="shared" si="5"/>
        <v>2.0045454545454549</v>
      </c>
      <c r="AO43" s="19">
        <v>3</v>
      </c>
      <c r="AP43" s="19">
        <v>4</v>
      </c>
      <c r="AQ43" s="19">
        <v>3</v>
      </c>
      <c r="AR43" s="46">
        <f t="shared" si="6"/>
        <v>3.3333333333333335</v>
      </c>
      <c r="AS43" s="22">
        <v>4</v>
      </c>
      <c r="AT43" s="22">
        <v>4</v>
      </c>
      <c r="AU43" s="22">
        <v>2</v>
      </c>
      <c r="AV43" s="47">
        <f t="shared" si="7"/>
        <v>3.3333333333333335</v>
      </c>
      <c r="AW43" s="23">
        <v>4</v>
      </c>
      <c r="AX43" s="23">
        <v>4</v>
      </c>
      <c r="AY43" s="23">
        <v>4</v>
      </c>
      <c r="AZ43" s="23">
        <v>4</v>
      </c>
      <c r="BA43" s="48">
        <f t="shared" si="8"/>
        <v>4</v>
      </c>
      <c r="BB43" s="49">
        <v>4</v>
      </c>
      <c r="BC43" s="49">
        <v>3</v>
      </c>
      <c r="BD43" s="49">
        <f t="shared" si="9"/>
        <v>3.5</v>
      </c>
      <c r="BE43" s="50">
        <v>4</v>
      </c>
      <c r="BF43" s="50">
        <v>4</v>
      </c>
      <c r="BG43" s="50">
        <v>4</v>
      </c>
      <c r="BH43" s="50">
        <f t="shared" si="10"/>
        <v>4</v>
      </c>
    </row>
    <row r="44" spans="1:60" x14ac:dyDescent="0.3">
      <c r="A44">
        <v>34</v>
      </c>
      <c r="B44">
        <v>2</v>
      </c>
      <c r="C44">
        <v>2</v>
      </c>
      <c r="D44">
        <v>3</v>
      </c>
      <c r="G44">
        <v>3</v>
      </c>
      <c r="H44" s="15">
        <v>2</v>
      </c>
      <c r="I44" s="15">
        <v>2</v>
      </c>
      <c r="J44" s="15">
        <v>2</v>
      </c>
      <c r="K44" s="15">
        <v>3</v>
      </c>
      <c r="L44" s="15">
        <v>2</v>
      </c>
      <c r="M44" s="15">
        <v>3</v>
      </c>
      <c r="N44" s="15">
        <v>3</v>
      </c>
      <c r="O44" s="15">
        <v>2</v>
      </c>
      <c r="P44" s="15">
        <v>0</v>
      </c>
      <c r="Q44" s="15">
        <v>0</v>
      </c>
      <c r="R44" s="15">
        <v>0</v>
      </c>
      <c r="S44" s="56">
        <f t="shared" si="0"/>
        <v>1.7272727272727273</v>
      </c>
      <c r="T44" s="16">
        <v>2</v>
      </c>
      <c r="U44" s="16">
        <v>2</v>
      </c>
      <c r="V44" s="16">
        <v>2</v>
      </c>
      <c r="W44" s="16">
        <v>0</v>
      </c>
      <c r="X44" s="16">
        <f t="shared" si="1"/>
        <v>1.5</v>
      </c>
      <c r="Y44" s="17">
        <v>2</v>
      </c>
      <c r="Z44" s="17">
        <v>2</v>
      </c>
      <c r="AA44" s="17">
        <v>2</v>
      </c>
      <c r="AB44" s="17">
        <v>2</v>
      </c>
      <c r="AC44" s="17">
        <v>3</v>
      </c>
      <c r="AD44" s="16">
        <f t="shared" si="2"/>
        <v>2.2000000000000002</v>
      </c>
      <c r="AE44" s="18">
        <v>3</v>
      </c>
      <c r="AF44" s="18">
        <v>3</v>
      </c>
      <c r="AG44" s="18">
        <v>2</v>
      </c>
      <c r="AH44" s="18">
        <f t="shared" si="3"/>
        <v>2.6666666666666665</v>
      </c>
      <c r="AI44" s="21">
        <v>3</v>
      </c>
      <c r="AJ44" s="21">
        <v>3</v>
      </c>
      <c r="AK44" s="21">
        <v>3</v>
      </c>
      <c r="AL44" s="21">
        <v>0</v>
      </c>
      <c r="AM44" s="21">
        <f t="shared" si="4"/>
        <v>2.25</v>
      </c>
      <c r="AN44" s="45">
        <f t="shared" si="5"/>
        <v>2.0687878787878788</v>
      </c>
      <c r="AO44" s="19">
        <v>2</v>
      </c>
      <c r="AP44" s="19">
        <v>3</v>
      </c>
      <c r="AQ44" s="19">
        <v>2</v>
      </c>
      <c r="AR44" s="46">
        <f t="shared" si="6"/>
        <v>2.3333333333333335</v>
      </c>
      <c r="AS44" s="22">
        <v>2</v>
      </c>
      <c r="AT44" s="22">
        <v>2</v>
      </c>
      <c r="AU44" s="22">
        <v>2</v>
      </c>
      <c r="AV44" s="47">
        <f t="shared" si="7"/>
        <v>2</v>
      </c>
      <c r="AW44" s="23">
        <v>3</v>
      </c>
      <c r="AX44" s="23">
        <v>3</v>
      </c>
      <c r="AY44" s="23">
        <v>3</v>
      </c>
      <c r="AZ44" s="23">
        <v>3</v>
      </c>
      <c r="BA44" s="48">
        <f t="shared" si="8"/>
        <v>3</v>
      </c>
      <c r="BB44" s="49">
        <v>3</v>
      </c>
      <c r="BC44" s="49">
        <v>3</v>
      </c>
      <c r="BD44" s="49">
        <f t="shared" si="9"/>
        <v>3</v>
      </c>
      <c r="BE44" s="50">
        <v>3</v>
      </c>
      <c r="BF44" s="50">
        <v>3</v>
      </c>
      <c r="BG44" s="50">
        <v>3</v>
      </c>
      <c r="BH44" s="50">
        <f t="shared" si="10"/>
        <v>3</v>
      </c>
    </row>
    <row r="45" spans="1:60" x14ac:dyDescent="0.3">
      <c r="A45">
        <v>35</v>
      </c>
      <c r="B45">
        <v>2</v>
      </c>
      <c r="C45">
        <v>1</v>
      </c>
      <c r="D45">
        <v>3</v>
      </c>
      <c r="G45">
        <v>3</v>
      </c>
      <c r="H45" s="15">
        <v>4</v>
      </c>
      <c r="I45" s="15">
        <v>3</v>
      </c>
      <c r="J45" s="15">
        <v>3</v>
      </c>
      <c r="K45" s="15">
        <v>4</v>
      </c>
      <c r="L45" s="15">
        <v>3</v>
      </c>
      <c r="M45" s="15">
        <v>3</v>
      </c>
      <c r="N45" s="15">
        <v>4</v>
      </c>
      <c r="O45" s="15">
        <v>4</v>
      </c>
      <c r="P45" s="15">
        <v>4</v>
      </c>
      <c r="Q45" s="15">
        <v>4</v>
      </c>
      <c r="R45" s="15">
        <v>4</v>
      </c>
      <c r="S45" s="56">
        <f t="shared" si="0"/>
        <v>3.6363636363636362</v>
      </c>
      <c r="T45" s="16">
        <v>4</v>
      </c>
      <c r="U45" s="16">
        <v>4</v>
      </c>
      <c r="V45" s="16">
        <v>4</v>
      </c>
      <c r="W45" s="16">
        <v>4</v>
      </c>
      <c r="X45" s="16">
        <f t="shared" si="1"/>
        <v>4</v>
      </c>
      <c r="Y45" s="17">
        <v>4</v>
      </c>
      <c r="Z45" s="17">
        <v>4</v>
      </c>
      <c r="AA45" s="17">
        <v>4</v>
      </c>
      <c r="AB45" s="17">
        <v>4</v>
      </c>
      <c r="AC45" s="17">
        <v>3</v>
      </c>
      <c r="AD45" s="16">
        <f t="shared" si="2"/>
        <v>3.8</v>
      </c>
      <c r="AE45" s="18">
        <v>4</v>
      </c>
      <c r="AF45" s="18">
        <v>4</v>
      </c>
      <c r="AG45" s="18">
        <v>4</v>
      </c>
      <c r="AH45" s="18">
        <f t="shared" si="3"/>
        <v>4</v>
      </c>
      <c r="AI45" s="21">
        <v>3</v>
      </c>
      <c r="AJ45" s="21">
        <v>3</v>
      </c>
      <c r="AK45" s="21">
        <v>4</v>
      </c>
      <c r="AL45" s="21">
        <v>4</v>
      </c>
      <c r="AM45" s="21">
        <f t="shared" si="4"/>
        <v>3.5</v>
      </c>
      <c r="AN45" s="45">
        <f t="shared" si="5"/>
        <v>3.7872727272727276</v>
      </c>
      <c r="AO45" s="19">
        <v>3</v>
      </c>
      <c r="AP45" s="19">
        <v>4</v>
      </c>
      <c r="AQ45" s="19">
        <v>4</v>
      </c>
      <c r="AR45" s="46">
        <f t="shared" si="6"/>
        <v>3.6666666666666665</v>
      </c>
      <c r="AS45" s="22">
        <v>4</v>
      </c>
      <c r="AT45" s="22">
        <v>3</v>
      </c>
      <c r="AU45" s="22">
        <v>3</v>
      </c>
      <c r="AV45" s="47">
        <f t="shared" si="7"/>
        <v>3.3333333333333335</v>
      </c>
      <c r="AW45" s="23">
        <v>3</v>
      </c>
      <c r="AX45" s="23">
        <v>3</v>
      </c>
      <c r="AY45" s="23">
        <v>3</v>
      </c>
      <c r="AZ45" s="23">
        <v>3</v>
      </c>
      <c r="BA45" s="48">
        <f t="shared" si="8"/>
        <v>3</v>
      </c>
      <c r="BB45" s="49">
        <v>4</v>
      </c>
      <c r="BC45" s="49">
        <v>4</v>
      </c>
      <c r="BD45" s="49">
        <f t="shared" si="9"/>
        <v>4</v>
      </c>
      <c r="BE45" s="50">
        <v>4</v>
      </c>
      <c r="BF45" s="50">
        <v>4</v>
      </c>
      <c r="BG45" s="50">
        <v>4</v>
      </c>
      <c r="BH45" s="50">
        <f t="shared" si="10"/>
        <v>4</v>
      </c>
    </row>
    <row r="46" spans="1:60" x14ac:dyDescent="0.3">
      <c r="A46">
        <v>36</v>
      </c>
      <c r="B46">
        <v>2</v>
      </c>
      <c r="C46">
        <v>1</v>
      </c>
      <c r="D46">
        <v>3</v>
      </c>
      <c r="G46">
        <v>3</v>
      </c>
      <c r="H46" s="15">
        <v>4</v>
      </c>
      <c r="I46" s="15">
        <v>4</v>
      </c>
      <c r="J46" s="15">
        <v>4</v>
      </c>
      <c r="K46" s="15">
        <v>3</v>
      </c>
      <c r="L46" s="15">
        <v>3</v>
      </c>
      <c r="M46" s="15">
        <v>3</v>
      </c>
      <c r="N46" s="15">
        <v>4</v>
      </c>
      <c r="O46" s="15">
        <v>2</v>
      </c>
      <c r="P46" s="15">
        <v>0</v>
      </c>
      <c r="Q46" s="15">
        <v>0</v>
      </c>
      <c r="R46" s="15">
        <v>0</v>
      </c>
      <c r="S46" s="56">
        <f t="shared" si="0"/>
        <v>2.4545454545454546</v>
      </c>
      <c r="T46" s="16">
        <v>4</v>
      </c>
      <c r="U46" s="16">
        <v>4</v>
      </c>
      <c r="V46" s="16">
        <v>4</v>
      </c>
      <c r="W46" s="16">
        <v>2</v>
      </c>
      <c r="X46" s="16">
        <f t="shared" si="1"/>
        <v>3.5</v>
      </c>
      <c r="Y46" s="17">
        <v>2</v>
      </c>
      <c r="Z46" s="17">
        <v>4</v>
      </c>
      <c r="AA46" s="17">
        <v>4</v>
      </c>
      <c r="AB46" s="17">
        <v>4</v>
      </c>
      <c r="AC46" s="17">
        <v>4</v>
      </c>
      <c r="AD46" s="16">
        <f t="shared" si="2"/>
        <v>3.6</v>
      </c>
      <c r="AE46" s="18">
        <v>4</v>
      </c>
      <c r="AF46" s="18">
        <v>4</v>
      </c>
      <c r="AG46" s="18">
        <v>4</v>
      </c>
      <c r="AH46" s="18">
        <f t="shared" si="3"/>
        <v>4</v>
      </c>
      <c r="AI46" s="21">
        <v>2</v>
      </c>
      <c r="AJ46" s="21">
        <v>4</v>
      </c>
      <c r="AK46" s="21">
        <v>3</v>
      </c>
      <c r="AL46" s="21">
        <v>4</v>
      </c>
      <c r="AM46" s="21">
        <f t="shared" si="4"/>
        <v>3.25</v>
      </c>
      <c r="AN46" s="45">
        <f t="shared" si="5"/>
        <v>3.3609090909090908</v>
      </c>
      <c r="AO46" s="19">
        <v>4</v>
      </c>
      <c r="AP46" s="19">
        <v>4</v>
      </c>
      <c r="AQ46" s="19">
        <v>4</v>
      </c>
      <c r="AR46" s="46">
        <f t="shared" si="6"/>
        <v>4</v>
      </c>
      <c r="AS46" s="22">
        <v>4</v>
      </c>
      <c r="AT46" s="22">
        <v>4</v>
      </c>
      <c r="AU46" s="22">
        <v>4</v>
      </c>
      <c r="AV46" s="47">
        <f t="shared" si="7"/>
        <v>4</v>
      </c>
      <c r="AW46" s="23">
        <v>4</v>
      </c>
      <c r="AX46" s="23">
        <v>4</v>
      </c>
      <c r="AY46" s="23">
        <v>4</v>
      </c>
      <c r="AZ46" s="23">
        <v>4</v>
      </c>
      <c r="BA46" s="48">
        <f t="shared" si="8"/>
        <v>4</v>
      </c>
      <c r="BB46" s="49">
        <v>4</v>
      </c>
      <c r="BC46" s="49">
        <v>4</v>
      </c>
      <c r="BD46" s="49">
        <f t="shared" si="9"/>
        <v>4</v>
      </c>
      <c r="BE46" s="50">
        <v>4</v>
      </c>
      <c r="BF46" s="50">
        <v>4</v>
      </c>
      <c r="BG46" s="50">
        <v>4</v>
      </c>
      <c r="BH46" s="50">
        <f t="shared" si="10"/>
        <v>4</v>
      </c>
    </row>
    <row r="47" spans="1:60" x14ac:dyDescent="0.3">
      <c r="A47">
        <v>37</v>
      </c>
      <c r="B47">
        <v>2</v>
      </c>
      <c r="C47">
        <v>2</v>
      </c>
      <c r="D47">
        <v>3</v>
      </c>
      <c r="G47">
        <v>3</v>
      </c>
      <c r="H47" s="15">
        <v>3</v>
      </c>
      <c r="I47" s="15">
        <v>3</v>
      </c>
      <c r="J47" s="15">
        <v>3</v>
      </c>
      <c r="K47" s="15">
        <v>4</v>
      </c>
      <c r="L47" s="15">
        <v>3</v>
      </c>
      <c r="M47" s="15">
        <v>4</v>
      </c>
      <c r="N47" s="15">
        <v>4</v>
      </c>
      <c r="O47" s="15">
        <v>4</v>
      </c>
      <c r="P47" s="15">
        <v>3</v>
      </c>
      <c r="Q47" s="15">
        <v>3</v>
      </c>
      <c r="R47" s="15">
        <v>2</v>
      </c>
      <c r="S47" s="56">
        <f t="shared" si="0"/>
        <v>3.2727272727272729</v>
      </c>
      <c r="T47" s="16">
        <v>4</v>
      </c>
      <c r="U47" s="16">
        <v>4</v>
      </c>
      <c r="V47" s="16">
        <v>3</v>
      </c>
      <c r="W47" s="16">
        <v>3</v>
      </c>
      <c r="X47" s="16">
        <f t="shared" si="1"/>
        <v>3.5</v>
      </c>
      <c r="Y47" s="17">
        <v>3</v>
      </c>
      <c r="Z47" s="17">
        <v>3</v>
      </c>
      <c r="AA47" s="17">
        <v>3</v>
      </c>
      <c r="AB47" s="17">
        <v>3</v>
      </c>
      <c r="AC47" s="17">
        <v>4</v>
      </c>
      <c r="AD47" s="16">
        <f t="shared" si="2"/>
        <v>3.2</v>
      </c>
      <c r="AE47" s="18">
        <v>4</v>
      </c>
      <c r="AF47" s="18">
        <v>4</v>
      </c>
      <c r="AG47" s="18">
        <v>4</v>
      </c>
      <c r="AH47" s="18">
        <f t="shared" si="3"/>
        <v>4</v>
      </c>
      <c r="AI47" s="21">
        <v>4</v>
      </c>
      <c r="AJ47" s="21">
        <v>3</v>
      </c>
      <c r="AK47" s="21">
        <v>3</v>
      </c>
      <c r="AL47" s="21">
        <v>3</v>
      </c>
      <c r="AM47" s="21">
        <f t="shared" si="4"/>
        <v>3.25</v>
      </c>
      <c r="AN47" s="45">
        <f t="shared" si="5"/>
        <v>3.4445454545454544</v>
      </c>
      <c r="AO47" s="19">
        <v>4</v>
      </c>
      <c r="AP47" s="19">
        <v>4</v>
      </c>
      <c r="AQ47" s="19">
        <v>4</v>
      </c>
      <c r="AR47" s="46">
        <f t="shared" si="6"/>
        <v>4</v>
      </c>
      <c r="AS47" s="22">
        <v>3</v>
      </c>
      <c r="AT47" s="22">
        <v>3</v>
      </c>
      <c r="AU47" s="22">
        <v>3</v>
      </c>
      <c r="AV47" s="47">
        <f t="shared" si="7"/>
        <v>3</v>
      </c>
      <c r="AW47" s="23">
        <v>4</v>
      </c>
      <c r="AX47" s="23">
        <v>2</v>
      </c>
      <c r="AY47" s="23">
        <v>2</v>
      </c>
      <c r="AZ47" s="23">
        <v>4</v>
      </c>
      <c r="BA47" s="48">
        <f t="shared" si="8"/>
        <v>3</v>
      </c>
      <c r="BB47" s="49">
        <v>4</v>
      </c>
      <c r="BC47" s="49">
        <v>4</v>
      </c>
      <c r="BD47" s="49">
        <f t="shared" si="9"/>
        <v>4</v>
      </c>
      <c r="BE47" s="50">
        <v>4</v>
      </c>
      <c r="BF47" s="50">
        <v>4</v>
      </c>
      <c r="BG47" s="50">
        <v>3</v>
      </c>
      <c r="BH47" s="50">
        <f t="shared" si="10"/>
        <v>3.6666666666666665</v>
      </c>
    </row>
    <row r="48" spans="1:60" x14ac:dyDescent="0.3">
      <c r="A48">
        <v>38</v>
      </c>
      <c r="B48">
        <v>2</v>
      </c>
      <c r="C48">
        <v>1</v>
      </c>
      <c r="D48">
        <v>3</v>
      </c>
      <c r="G48">
        <v>3</v>
      </c>
      <c r="H48" s="15">
        <v>2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1</v>
      </c>
      <c r="O48" s="15">
        <v>1</v>
      </c>
      <c r="P48" s="15">
        <v>0</v>
      </c>
      <c r="Q48" s="15">
        <v>0</v>
      </c>
      <c r="R48" s="15">
        <v>0</v>
      </c>
      <c r="S48" s="56">
        <f t="shared" si="0"/>
        <v>0.81818181818181823</v>
      </c>
      <c r="T48" s="16">
        <v>1</v>
      </c>
      <c r="U48" s="16">
        <v>1</v>
      </c>
      <c r="V48" s="16">
        <v>1</v>
      </c>
      <c r="W48" s="16">
        <v>1</v>
      </c>
      <c r="X48" s="16">
        <f t="shared" si="1"/>
        <v>1</v>
      </c>
      <c r="Y48" s="17">
        <v>1</v>
      </c>
      <c r="Z48" s="17">
        <v>1</v>
      </c>
      <c r="AA48" s="17">
        <v>1</v>
      </c>
      <c r="AB48" s="17">
        <v>1</v>
      </c>
      <c r="AC48" s="17">
        <v>1</v>
      </c>
      <c r="AD48" s="16">
        <f t="shared" si="2"/>
        <v>1</v>
      </c>
      <c r="AE48" s="18">
        <v>1</v>
      </c>
      <c r="AF48" s="18">
        <v>1</v>
      </c>
      <c r="AG48" s="18">
        <v>1</v>
      </c>
      <c r="AH48" s="18">
        <f t="shared" si="3"/>
        <v>1</v>
      </c>
      <c r="AI48" s="21">
        <v>1</v>
      </c>
      <c r="AJ48" s="21">
        <v>1</v>
      </c>
      <c r="AK48" s="21">
        <v>1</v>
      </c>
      <c r="AL48" s="21">
        <v>1</v>
      </c>
      <c r="AM48" s="21">
        <f t="shared" si="4"/>
        <v>1</v>
      </c>
      <c r="AN48" s="45">
        <f t="shared" si="5"/>
        <v>0.96363636363636362</v>
      </c>
      <c r="AO48" s="19">
        <v>3</v>
      </c>
      <c r="AP48" s="19">
        <v>4</v>
      </c>
      <c r="AQ48" s="19">
        <v>3</v>
      </c>
      <c r="AR48" s="46">
        <f t="shared" si="6"/>
        <v>3.3333333333333335</v>
      </c>
      <c r="AS48" s="22">
        <v>0</v>
      </c>
      <c r="AT48" s="22">
        <v>3</v>
      </c>
      <c r="AU48" s="22">
        <v>2</v>
      </c>
      <c r="AV48" s="47">
        <f t="shared" si="7"/>
        <v>1.6666666666666667</v>
      </c>
      <c r="AW48" s="23">
        <v>4</v>
      </c>
      <c r="AX48" s="23">
        <v>3</v>
      </c>
      <c r="AY48" s="23">
        <v>3</v>
      </c>
      <c r="AZ48" s="23">
        <v>3</v>
      </c>
      <c r="BA48" s="48">
        <f t="shared" si="8"/>
        <v>3.25</v>
      </c>
      <c r="BB48" s="49">
        <v>3</v>
      </c>
      <c r="BC48" s="49">
        <v>3</v>
      </c>
      <c r="BD48" s="49">
        <f t="shared" si="9"/>
        <v>3</v>
      </c>
      <c r="BE48" s="50">
        <v>3</v>
      </c>
      <c r="BF48" s="50">
        <v>3</v>
      </c>
      <c r="BG48" s="50">
        <v>3</v>
      </c>
      <c r="BH48" s="50">
        <f t="shared" si="10"/>
        <v>3</v>
      </c>
    </row>
    <row r="49" spans="1:60" x14ac:dyDescent="0.3">
      <c r="A49">
        <v>39</v>
      </c>
      <c r="B49">
        <v>2</v>
      </c>
      <c r="C49">
        <v>2</v>
      </c>
      <c r="D49">
        <v>1</v>
      </c>
      <c r="G49">
        <v>1</v>
      </c>
      <c r="H49" s="15">
        <v>3</v>
      </c>
      <c r="I49" s="15">
        <v>3</v>
      </c>
      <c r="J49" s="15">
        <v>3</v>
      </c>
      <c r="K49" s="15">
        <v>3</v>
      </c>
      <c r="L49" s="15">
        <v>2</v>
      </c>
      <c r="M49" s="15">
        <v>2</v>
      </c>
      <c r="N49" s="15">
        <v>4</v>
      </c>
      <c r="O49" s="15">
        <v>3</v>
      </c>
      <c r="P49" s="15">
        <v>0</v>
      </c>
      <c r="Q49" s="15">
        <v>0</v>
      </c>
      <c r="R49" s="15">
        <v>0</v>
      </c>
      <c r="S49" s="56">
        <f t="shared" si="0"/>
        <v>2.0909090909090908</v>
      </c>
      <c r="T49" s="16">
        <v>0</v>
      </c>
      <c r="U49" s="16">
        <v>0</v>
      </c>
      <c r="V49" s="16">
        <v>0</v>
      </c>
      <c r="W49" s="16">
        <v>0</v>
      </c>
      <c r="X49" s="16">
        <f t="shared" si="1"/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6">
        <f t="shared" si="2"/>
        <v>0</v>
      </c>
      <c r="AE49" s="18">
        <v>0</v>
      </c>
      <c r="AF49" s="18">
        <v>3</v>
      </c>
      <c r="AG49" s="18">
        <v>0</v>
      </c>
      <c r="AH49" s="18">
        <f t="shared" si="3"/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f t="shared" si="4"/>
        <v>0</v>
      </c>
      <c r="AN49" s="45">
        <f t="shared" si="5"/>
        <v>0.61818181818181817</v>
      </c>
      <c r="AO49" s="19">
        <v>3</v>
      </c>
      <c r="AP49" s="19">
        <v>3</v>
      </c>
      <c r="AQ49" s="19">
        <v>2</v>
      </c>
      <c r="AR49" s="46">
        <f t="shared" si="6"/>
        <v>2.6666666666666665</v>
      </c>
      <c r="AS49" s="22">
        <v>2</v>
      </c>
      <c r="AT49" s="22">
        <v>2</v>
      </c>
      <c r="AU49" s="22">
        <v>2</v>
      </c>
      <c r="AV49" s="47">
        <f t="shared" si="7"/>
        <v>2</v>
      </c>
      <c r="AW49" s="23">
        <v>3</v>
      </c>
      <c r="AX49" s="23">
        <v>3</v>
      </c>
      <c r="AY49" s="23">
        <v>3</v>
      </c>
      <c r="AZ49" s="23">
        <v>3</v>
      </c>
      <c r="BA49" s="48">
        <f t="shared" si="8"/>
        <v>3</v>
      </c>
      <c r="BB49" s="49">
        <v>4</v>
      </c>
      <c r="BC49" s="49">
        <v>4</v>
      </c>
      <c r="BD49" s="49">
        <f t="shared" si="9"/>
        <v>4</v>
      </c>
      <c r="BE49" s="50">
        <v>3</v>
      </c>
      <c r="BF49" s="50">
        <v>3</v>
      </c>
      <c r="BG49" s="50">
        <v>3</v>
      </c>
      <c r="BH49" s="50">
        <f t="shared" si="10"/>
        <v>3</v>
      </c>
    </row>
    <row r="50" spans="1:60" x14ac:dyDescent="0.3">
      <c r="A50">
        <v>40</v>
      </c>
      <c r="B50">
        <v>2</v>
      </c>
      <c r="C50">
        <v>1</v>
      </c>
      <c r="D50">
        <v>3</v>
      </c>
      <c r="G50">
        <v>3</v>
      </c>
      <c r="H50" s="15">
        <v>3</v>
      </c>
      <c r="I50" s="15">
        <v>3</v>
      </c>
      <c r="J50" s="15">
        <v>3</v>
      </c>
      <c r="K50" s="15">
        <v>3</v>
      </c>
      <c r="L50" s="15">
        <v>3</v>
      </c>
      <c r="M50" s="15">
        <v>3</v>
      </c>
      <c r="N50" s="15">
        <v>3</v>
      </c>
      <c r="O50" s="15">
        <v>3</v>
      </c>
      <c r="P50" s="15">
        <v>0</v>
      </c>
      <c r="Q50" s="15">
        <v>0</v>
      </c>
      <c r="R50" s="15">
        <v>0</v>
      </c>
      <c r="S50" s="56">
        <f t="shared" si="0"/>
        <v>2.1818181818181817</v>
      </c>
      <c r="T50" s="16">
        <v>3</v>
      </c>
      <c r="U50" s="16">
        <v>3</v>
      </c>
      <c r="V50" s="16">
        <v>3</v>
      </c>
      <c r="W50" s="16">
        <v>3</v>
      </c>
      <c r="X50" s="16">
        <f t="shared" si="1"/>
        <v>3</v>
      </c>
      <c r="Y50" s="17">
        <v>3</v>
      </c>
      <c r="Z50" s="17">
        <v>3</v>
      </c>
      <c r="AA50" s="17">
        <v>3</v>
      </c>
      <c r="AB50" s="17">
        <v>3</v>
      </c>
      <c r="AC50" s="17">
        <v>3</v>
      </c>
      <c r="AD50" s="16">
        <f t="shared" si="2"/>
        <v>3</v>
      </c>
      <c r="AE50" s="18">
        <v>3</v>
      </c>
      <c r="AF50" s="18">
        <v>3</v>
      </c>
      <c r="AG50" s="18">
        <v>0</v>
      </c>
      <c r="AH50" s="18">
        <f t="shared" si="3"/>
        <v>2</v>
      </c>
      <c r="AI50" s="21">
        <v>3</v>
      </c>
      <c r="AJ50" s="21">
        <v>3</v>
      </c>
      <c r="AK50" s="21">
        <v>3</v>
      </c>
      <c r="AL50" s="21">
        <v>3</v>
      </c>
      <c r="AM50" s="21">
        <f t="shared" si="4"/>
        <v>3</v>
      </c>
      <c r="AN50" s="45">
        <f t="shared" si="5"/>
        <v>2.6363636363636362</v>
      </c>
      <c r="AO50" s="19">
        <v>3</v>
      </c>
      <c r="AP50" s="19">
        <v>3</v>
      </c>
      <c r="AQ50" s="19">
        <v>3</v>
      </c>
      <c r="AR50" s="46">
        <f t="shared" si="6"/>
        <v>3</v>
      </c>
      <c r="AS50" s="22">
        <v>3</v>
      </c>
      <c r="AT50" s="22">
        <v>3</v>
      </c>
      <c r="AU50" s="22">
        <v>3</v>
      </c>
      <c r="AV50" s="47">
        <f t="shared" si="7"/>
        <v>3</v>
      </c>
      <c r="AW50" s="23">
        <v>3</v>
      </c>
      <c r="AX50" s="23">
        <v>3</v>
      </c>
      <c r="AY50" s="23">
        <v>3</v>
      </c>
      <c r="AZ50" s="23">
        <v>3</v>
      </c>
      <c r="BA50" s="48">
        <f t="shared" si="8"/>
        <v>3</v>
      </c>
      <c r="BB50" s="49">
        <v>4</v>
      </c>
      <c r="BC50" s="49">
        <v>3</v>
      </c>
      <c r="BD50" s="49">
        <f t="shared" si="9"/>
        <v>3.5</v>
      </c>
      <c r="BE50" s="50">
        <v>3</v>
      </c>
      <c r="BF50" s="50">
        <v>3</v>
      </c>
      <c r="BG50" s="50">
        <v>3</v>
      </c>
      <c r="BH50" s="50">
        <f t="shared" si="10"/>
        <v>3</v>
      </c>
    </row>
    <row r="51" spans="1:60" x14ac:dyDescent="0.3">
      <c r="A51">
        <v>41</v>
      </c>
      <c r="B51">
        <v>2</v>
      </c>
      <c r="C51">
        <v>2</v>
      </c>
      <c r="D51">
        <v>1</v>
      </c>
      <c r="G51">
        <v>1</v>
      </c>
      <c r="H51" s="15">
        <v>3</v>
      </c>
      <c r="I51" s="15">
        <v>3</v>
      </c>
      <c r="J51" s="15">
        <v>3</v>
      </c>
      <c r="K51" s="15">
        <v>4</v>
      </c>
      <c r="L51" s="15">
        <v>3</v>
      </c>
      <c r="M51" s="15">
        <v>4</v>
      </c>
      <c r="N51" s="15">
        <v>4</v>
      </c>
      <c r="O51" s="15">
        <v>4</v>
      </c>
      <c r="P51" s="15">
        <v>3</v>
      </c>
      <c r="Q51" s="15">
        <v>3</v>
      </c>
      <c r="R51" s="15">
        <v>3</v>
      </c>
      <c r="S51" s="56">
        <f t="shared" si="0"/>
        <v>3.3636363636363638</v>
      </c>
      <c r="T51" s="16">
        <v>3</v>
      </c>
      <c r="U51" s="16">
        <v>3</v>
      </c>
      <c r="V51" s="16">
        <v>3</v>
      </c>
      <c r="W51" s="16">
        <v>3</v>
      </c>
      <c r="X51" s="16">
        <f t="shared" si="1"/>
        <v>3</v>
      </c>
      <c r="Y51" s="17">
        <v>3</v>
      </c>
      <c r="Z51" s="17">
        <v>3</v>
      </c>
      <c r="AA51" s="17">
        <v>3</v>
      </c>
      <c r="AB51" s="17">
        <v>3</v>
      </c>
      <c r="AC51" s="17">
        <v>3</v>
      </c>
      <c r="AD51" s="16">
        <f t="shared" si="2"/>
        <v>3</v>
      </c>
      <c r="AE51" s="18">
        <v>3</v>
      </c>
      <c r="AF51" s="18">
        <v>3</v>
      </c>
      <c r="AG51" s="18">
        <v>3</v>
      </c>
      <c r="AH51" s="18">
        <f t="shared" si="3"/>
        <v>3</v>
      </c>
      <c r="AI51" s="21">
        <v>0</v>
      </c>
      <c r="AJ51" s="21">
        <v>0</v>
      </c>
      <c r="AK51" s="21">
        <v>0</v>
      </c>
      <c r="AL51" s="21">
        <v>0</v>
      </c>
      <c r="AM51" s="21">
        <f t="shared" si="4"/>
        <v>0</v>
      </c>
      <c r="AN51" s="45">
        <f t="shared" si="5"/>
        <v>2.4727272727272727</v>
      </c>
      <c r="AO51" s="19">
        <v>2</v>
      </c>
      <c r="AP51" s="19">
        <v>3</v>
      </c>
      <c r="AQ51" s="19">
        <v>3</v>
      </c>
      <c r="AR51" s="46">
        <f t="shared" si="6"/>
        <v>2.6666666666666665</v>
      </c>
      <c r="AS51" s="22">
        <v>3</v>
      </c>
      <c r="AT51" s="22">
        <v>3</v>
      </c>
      <c r="AU51" s="22">
        <v>2</v>
      </c>
      <c r="AV51" s="47">
        <f t="shared" si="7"/>
        <v>2.6666666666666665</v>
      </c>
      <c r="AW51" s="23">
        <v>3</v>
      </c>
      <c r="AX51" s="23">
        <v>3</v>
      </c>
      <c r="AY51" s="23">
        <v>3</v>
      </c>
      <c r="AZ51" s="23">
        <v>3</v>
      </c>
      <c r="BA51" s="48">
        <f t="shared" si="8"/>
        <v>3</v>
      </c>
      <c r="BB51" s="49">
        <v>3</v>
      </c>
      <c r="BC51" s="49">
        <v>3</v>
      </c>
      <c r="BD51" s="49">
        <f t="shared" si="9"/>
        <v>3</v>
      </c>
      <c r="BE51" s="50">
        <v>3</v>
      </c>
      <c r="BF51" s="50">
        <v>4</v>
      </c>
      <c r="BG51" s="50">
        <v>3</v>
      </c>
      <c r="BH51" s="50">
        <f t="shared" si="10"/>
        <v>3.3333333333333335</v>
      </c>
    </row>
    <row r="52" spans="1:60" x14ac:dyDescent="0.3">
      <c r="A52">
        <v>32</v>
      </c>
      <c r="B52">
        <v>2</v>
      </c>
      <c r="C52">
        <v>2</v>
      </c>
      <c r="D52">
        <v>1</v>
      </c>
      <c r="G52">
        <v>1</v>
      </c>
      <c r="H52" s="15">
        <v>3</v>
      </c>
      <c r="I52" s="15">
        <v>3</v>
      </c>
      <c r="J52" s="15">
        <v>3</v>
      </c>
      <c r="K52" s="15">
        <v>3</v>
      </c>
      <c r="L52" s="15">
        <v>3</v>
      </c>
      <c r="M52" s="15">
        <v>3</v>
      </c>
      <c r="N52" s="15">
        <v>3</v>
      </c>
      <c r="O52" s="15">
        <v>0</v>
      </c>
      <c r="P52" s="15">
        <v>0</v>
      </c>
      <c r="Q52" s="15">
        <v>0</v>
      </c>
      <c r="R52" s="15">
        <v>0</v>
      </c>
      <c r="S52" s="56">
        <f t="shared" si="0"/>
        <v>1.9090909090909092</v>
      </c>
      <c r="T52" s="16">
        <v>3</v>
      </c>
      <c r="U52" s="16">
        <v>3</v>
      </c>
      <c r="V52" s="16">
        <v>3</v>
      </c>
      <c r="W52" s="16">
        <v>3</v>
      </c>
      <c r="X52" s="16">
        <f t="shared" si="1"/>
        <v>3</v>
      </c>
      <c r="Y52" s="17">
        <v>3</v>
      </c>
      <c r="Z52" s="17">
        <v>2</v>
      </c>
      <c r="AA52" s="17">
        <v>3</v>
      </c>
      <c r="AB52" s="17">
        <v>3</v>
      </c>
      <c r="AC52" s="17">
        <v>2</v>
      </c>
      <c r="AD52" s="16">
        <f t="shared" si="2"/>
        <v>2.6</v>
      </c>
      <c r="AE52" s="18">
        <v>2</v>
      </c>
      <c r="AF52" s="18">
        <v>3</v>
      </c>
      <c r="AG52" s="18">
        <v>3</v>
      </c>
      <c r="AH52" s="18">
        <f t="shared" si="3"/>
        <v>2.6666666666666665</v>
      </c>
      <c r="AI52" s="21">
        <v>0</v>
      </c>
      <c r="AJ52" s="21">
        <v>0</v>
      </c>
      <c r="AK52" s="21">
        <v>0</v>
      </c>
      <c r="AL52" s="21">
        <v>0</v>
      </c>
      <c r="AM52" s="21">
        <f t="shared" si="4"/>
        <v>0</v>
      </c>
      <c r="AN52" s="45">
        <f t="shared" si="5"/>
        <v>2.0351515151515152</v>
      </c>
      <c r="AO52" s="19">
        <v>2</v>
      </c>
      <c r="AP52" s="19">
        <v>3</v>
      </c>
      <c r="AQ52" s="19">
        <v>3</v>
      </c>
      <c r="AR52" s="46">
        <f t="shared" si="6"/>
        <v>2.6666666666666665</v>
      </c>
      <c r="AS52" s="22">
        <v>3</v>
      </c>
      <c r="AT52" s="22">
        <v>3</v>
      </c>
      <c r="AU52" s="22">
        <v>3</v>
      </c>
      <c r="AV52" s="47">
        <f t="shared" si="7"/>
        <v>3</v>
      </c>
      <c r="AW52" s="23">
        <v>3</v>
      </c>
      <c r="AX52" s="23">
        <v>2</v>
      </c>
      <c r="AY52" s="23">
        <v>3</v>
      </c>
      <c r="AZ52" s="23">
        <v>4</v>
      </c>
      <c r="BA52" s="48">
        <f t="shared" si="8"/>
        <v>3</v>
      </c>
      <c r="BB52" s="49">
        <v>4</v>
      </c>
      <c r="BC52" s="49">
        <v>4</v>
      </c>
      <c r="BD52" s="49">
        <f t="shared" si="9"/>
        <v>4</v>
      </c>
      <c r="BE52" s="50">
        <v>4</v>
      </c>
      <c r="BF52" s="50">
        <v>4</v>
      </c>
      <c r="BG52" s="50">
        <v>4</v>
      </c>
      <c r="BH52" s="50">
        <f t="shared" si="10"/>
        <v>4</v>
      </c>
    </row>
    <row r="53" spans="1:60" x14ac:dyDescent="0.3">
      <c r="A53">
        <v>43</v>
      </c>
      <c r="B53">
        <v>2</v>
      </c>
      <c r="C53">
        <v>1</v>
      </c>
      <c r="D53">
        <v>2</v>
      </c>
      <c r="G53">
        <v>2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56">
        <f t="shared" si="0"/>
        <v>0</v>
      </c>
      <c r="T53" s="16">
        <v>0</v>
      </c>
      <c r="U53" s="16">
        <v>0</v>
      </c>
      <c r="V53" s="16">
        <v>0</v>
      </c>
      <c r="W53" s="16">
        <v>0</v>
      </c>
      <c r="X53" s="16">
        <f t="shared" si="1"/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6">
        <f t="shared" si="2"/>
        <v>0</v>
      </c>
      <c r="AE53" s="18">
        <v>0</v>
      </c>
      <c r="AF53" s="18">
        <v>0</v>
      </c>
      <c r="AG53" s="18">
        <v>0</v>
      </c>
      <c r="AH53" s="18">
        <f t="shared" si="3"/>
        <v>0</v>
      </c>
      <c r="AI53" s="21">
        <v>1</v>
      </c>
      <c r="AJ53" s="21">
        <v>2</v>
      </c>
      <c r="AK53" s="21">
        <v>1</v>
      </c>
      <c r="AL53" s="21">
        <v>2</v>
      </c>
      <c r="AM53" s="21">
        <f t="shared" si="4"/>
        <v>1.5</v>
      </c>
      <c r="AN53" s="45">
        <f t="shared" si="5"/>
        <v>0.3</v>
      </c>
      <c r="AO53" s="19">
        <v>3</v>
      </c>
      <c r="AP53" s="19">
        <v>1</v>
      </c>
      <c r="AQ53" s="19">
        <v>1</v>
      </c>
      <c r="AR53" s="46">
        <f t="shared" si="6"/>
        <v>1.6666666666666667</v>
      </c>
      <c r="AS53" s="22">
        <v>2</v>
      </c>
      <c r="AT53" s="22">
        <v>3</v>
      </c>
      <c r="AU53" s="22">
        <v>1</v>
      </c>
      <c r="AV53" s="47">
        <f t="shared" si="7"/>
        <v>2</v>
      </c>
      <c r="AW53" s="23">
        <v>4</v>
      </c>
      <c r="AX53" s="23">
        <v>4</v>
      </c>
      <c r="AY53" s="23">
        <v>4</v>
      </c>
      <c r="AZ53" s="23">
        <v>4</v>
      </c>
      <c r="BA53" s="48">
        <f t="shared" si="8"/>
        <v>4</v>
      </c>
      <c r="BB53" s="49">
        <v>4</v>
      </c>
      <c r="BC53" s="49">
        <v>3</v>
      </c>
      <c r="BD53" s="49">
        <f t="shared" si="9"/>
        <v>3.5</v>
      </c>
      <c r="BE53" s="50">
        <v>3</v>
      </c>
      <c r="BF53" s="50">
        <v>3</v>
      </c>
      <c r="BG53" s="50">
        <v>3</v>
      </c>
      <c r="BH53" s="50">
        <f t="shared" si="10"/>
        <v>3</v>
      </c>
    </row>
    <row r="54" spans="1:60" x14ac:dyDescent="0.3">
      <c r="A54">
        <v>44</v>
      </c>
      <c r="B54">
        <v>2</v>
      </c>
      <c r="C54">
        <v>2</v>
      </c>
      <c r="D54">
        <v>3</v>
      </c>
      <c r="G54">
        <v>3</v>
      </c>
      <c r="H54" s="15">
        <v>3</v>
      </c>
      <c r="I54" s="15">
        <v>3</v>
      </c>
      <c r="J54" s="15">
        <v>2</v>
      </c>
      <c r="K54" s="15">
        <v>4</v>
      </c>
      <c r="L54" s="15">
        <v>3</v>
      </c>
      <c r="M54" s="15">
        <v>2</v>
      </c>
      <c r="N54" s="15">
        <v>4</v>
      </c>
      <c r="O54" s="15">
        <v>3</v>
      </c>
      <c r="P54" s="15">
        <v>3</v>
      </c>
      <c r="Q54" s="15">
        <v>3</v>
      </c>
      <c r="R54" s="15">
        <v>2</v>
      </c>
      <c r="S54" s="56">
        <f t="shared" si="0"/>
        <v>2.9090909090909092</v>
      </c>
      <c r="T54" s="16">
        <v>2</v>
      </c>
      <c r="U54" s="16">
        <v>3</v>
      </c>
      <c r="V54" s="16">
        <v>2</v>
      </c>
      <c r="W54" s="16">
        <v>2</v>
      </c>
      <c r="X54" s="16">
        <f t="shared" si="1"/>
        <v>2.25</v>
      </c>
      <c r="Y54" s="17">
        <v>2</v>
      </c>
      <c r="Z54" s="17">
        <v>2</v>
      </c>
      <c r="AA54" s="17">
        <v>3</v>
      </c>
      <c r="AB54" s="17">
        <v>4</v>
      </c>
      <c r="AC54" s="17">
        <v>3</v>
      </c>
      <c r="AD54" s="16">
        <f t="shared" si="2"/>
        <v>2.8</v>
      </c>
      <c r="AE54" s="18">
        <v>2</v>
      </c>
      <c r="AF54" s="18">
        <v>4</v>
      </c>
      <c r="AG54" s="18">
        <v>3</v>
      </c>
      <c r="AH54" s="18">
        <f t="shared" si="3"/>
        <v>3</v>
      </c>
      <c r="AI54" s="21">
        <v>3</v>
      </c>
      <c r="AJ54" s="21">
        <v>1</v>
      </c>
      <c r="AK54" s="21">
        <v>3</v>
      </c>
      <c r="AL54" s="21">
        <v>2</v>
      </c>
      <c r="AM54" s="21">
        <f t="shared" si="4"/>
        <v>2.25</v>
      </c>
      <c r="AN54" s="45">
        <f t="shared" si="5"/>
        <v>2.6418181818181816</v>
      </c>
      <c r="AO54" s="19">
        <v>2</v>
      </c>
      <c r="AP54" s="19">
        <v>3</v>
      </c>
      <c r="AQ54" s="19">
        <v>2</v>
      </c>
      <c r="AR54" s="46">
        <f t="shared" si="6"/>
        <v>2.3333333333333335</v>
      </c>
      <c r="AS54" s="22">
        <v>2</v>
      </c>
      <c r="AT54" s="22">
        <v>2</v>
      </c>
      <c r="AU54" s="22">
        <v>2</v>
      </c>
      <c r="AV54" s="47">
        <f t="shared" si="7"/>
        <v>2</v>
      </c>
      <c r="AW54" s="23">
        <v>3</v>
      </c>
      <c r="AX54" s="23">
        <v>3</v>
      </c>
      <c r="AY54" s="23">
        <v>3</v>
      </c>
      <c r="AZ54" s="23">
        <v>3</v>
      </c>
      <c r="BA54" s="48">
        <f t="shared" si="8"/>
        <v>3</v>
      </c>
      <c r="BB54" s="49">
        <v>4</v>
      </c>
      <c r="BC54" s="49">
        <v>3</v>
      </c>
      <c r="BD54" s="49">
        <f t="shared" si="9"/>
        <v>3.5</v>
      </c>
      <c r="BE54" s="50">
        <v>2</v>
      </c>
      <c r="BF54" s="50">
        <v>2</v>
      </c>
      <c r="BG54" s="50">
        <v>2</v>
      </c>
      <c r="BH54" s="50">
        <f t="shared" si="10"/>
        <v>2</v>
      </c>
    </row>
    <row r="55" spans="1:60" x14ac:dyDescent="0.3">
      <c r="A55">
        <v>45</v>
      </c>
      <c r="B55">
        <v>2</v>
      </c>
      <c r="C55">
        <v>2</v>
      </c>
      <c r="D55">
        <v>2</v>
      </c>
      <c r="G55">
        <v>2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56">
        <f t="shared" si="0"/>
        <v>0</v>
      </c>
      <c r="T55" s="16">
        <v>0</v>
      </c>
      <c r="U55" s="16">
        <v>0</v>
      </c>
      <c r="V55" s="16">
        <v>0</v>
      </c>
      <c r="W55" s="16">
        <v>0</v>
      </c>
      <c r="X55" s="16">
        <f t="shared" si="1"/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6">
        <f t="shared" si="2"/>
        <v>0</v>
      </c>
      <c r="AE55" s="18">
        <v>0</v>
      </c>
      <c r="AF55" s="18">
        <v>0</v>
      </c>
      <c r="AG55" s="18">
        <v>0</v>
      </c>
      <c r="AH55" s="18">
        <f t="shared" si="3"/>
        <v>0</v>
      </c>
      <c r="AI55" s="21">
        <v>4</v>
      </c>
      <c r="AJ55" s="21">
        <v>4</v>
      </c>
      <c r="AK55" s="21">
        <v>4</v>
      </c>
      <c r="AL55" s="21">
        <v>4</v>
      </c>
      <c r="AM55" s="21">
        <f t="shared" si="4"/>
        <v>4</v>
      </c>
      <c r="AN55" s="45">
        <f t="shared" si="5"/>
        <v>0.8</v>
      </c>
      <c r="AO55" s="19">
        <v>4</v>
      </c>
      <c r="AP55" s="19">
        <v>4</v>
      </c>
      <c r="AQ55" s="19">
        <v>4</v>
      </c>
      <c r="AR55" s="46">
        <f t="shared" si="6"/>
        <v>4</v>
      </c>
      <c r="AS55" s="22">
        <v>4</v>
      </c>
      <c r="AT55" s="22">
        <v>4</v>
      </c>
      <c r="AU55" s="22">
        <v>4</v>
      </c>
      <c r="AV55" s="47">
        <f t="shared" si="7"/>
        <v>4</v>
      </c>
      <c r="AW55" s="23">
        <v>4</v>
      </c>
      <c r="AX55" s="23">
        <v>4</v>
      </c>
      <c r="AY55" s="23">
        <v>4</v>
      </c>
      <c r="AZ55" s="23">
        <v>4</v>
      </c>
      <c r="BA55" s="48">
        <f t="shared" si="8"/>
        <v>4</v>
      </c>
      <c r="BB55" s="49">
        <v>4</v>
      </c>
      <c r="BC55" s="49">
        <v>4</v>
      </c>
      <c r="BD55" s="49">
        <f t="shared" si="9"/>
        <v>4</v>
      </c>
      <c r="BE55" s="50">
        <v>4</v>
      </c>
      <c r="BF55" s="50">
        <v>4</v>
      </c>
      <c r="BG55" s="50">
        <v>4</v>
      </c>
      <c r="BH55" s="50">
        <f t="shared" si="10"/>
        <v>4</v>
      </c>
    </row>
    <row r="56" spans="1:60" x14ac:dyDescent="0.3">
      <c r="A56">
        <v>46</v>
      </c>
      <c r="B56">
        <v>2</v>
      </c>
      <c r="C56">
        <v>2</v>
      </c>
      <c r="D56">
        <v>3</v>
      </c>
      <c r="G56">
        <v>3</v>
      </c>
      <c r="H56" s="15">
        <v>3</v>
      </c>
      <c r="I56" s="15">
        <v>3</v>
      </c>
      <c r="J56" s="15">
        <v>3</v>
      </c>
      <c r="K56" s="15">
        <v>3</v>
      </c>
      <c r="L56" s="15">
        <v>3</v>
      </c>
      <c r="M56" s="15">
        <v>3</v>
      </c>
      <c r="N56" s="15">
        <v>3</v>
      </c>
      <c r="O56" s="15">
        <v>3</v>
      </c>
      <c r="P56" s="15">
        <v>3</v>
      </c>
      <c r="Q56" s="15">
        <v>3</v>
      </c>
      <c r="R56" s="15">
        <v>0</v>
      </c>
      <c r="S56" s="56">
        <f t="shared" si="0"/>
        <v>2.7272727272727271</v>
      </c>
      <c r="T56" s="16">
        <v>3</v>
      </c>
      <c r="U56" s="16">
        <v>3</v>
      </c>
      <c r="V56" s="16">
        <v>3</v>
      </c>
      <c r="W56" s="16">
        <v>3</v>
      </c>
      <c r="X56" s="16">
        <f t="shared" si="1"/>
        <v>3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6">
        <f t="shared" si="2"/>
        <v>0</v>
      </c>
      <c r="AE56" s="18">
        <v>0</v>
      </c>
      <c r="AF56" s="18">
        <v>0</v>
      </c>
      <c r="AG56" s="18">
        <v>0</v>
      </c>
      <c r="AH56" s="18">
        <f t="shared" si="3"/>
        <v>0</v>
      </c>
      <c r="AI56" s="21">
        <v>3</v>
      </c>
      <c r="AJ56" s="21">
        <v>3</v>
      </c>
      <c r="AK56" s="21">
        <v>3</v>
      </c>
      <c r="AL56" s="21">
        <v>3</v>
      </c>
      <c r="AM56" s="21">
        <f t="shared" si="4"/>
        <v>3</v>
      </c>
      <c r="AN56" s="45">
        <f t="shared" si="5"/>
        <v>1.7454545454545454</v>
      </c>
      <c r="AO56" s="19">
        <v>3</v>
      </c>
      <c r="AP56" s="19">
        <v>3</v>
      </c>
      <c r="AQ56" s="19">
        <v>3</v>
      </c>
      <c r="AR56" s="46">
        <f t="shared" si="6"/>
        <v>3</v>
      </c>
      <c r="AS56" s="22">
        <v>3</v>
      </c>
      <c r="AT56" s="22">
        <v>3</v>
      </c>
      <c r="AU56" s="22">
        <v>3</v>
      </c>
      <c r="AV56" s="47">
        <f t="shared" si="7"/>
        <v>3</v>
      </c>
      <c r="AW56" s="23">
        <v>3</v>
      </c>
      <c r="AX56" s="23">
        <v>3</v>
      </c>
      <c r="AY56" s="23">
        <v>2</v>
      </c>
      <c r="AZ56" s="23">
        <v>3</v>
      </c>
      <c r="BA56" s="48">
        <f t="shared" si="8"/>
        <v>2.75</v>
      </c>
      <c r="BB56" s="49">
        <v>3</v>
      </c>
      <c r="BC56" s="49">
        <v>2</v>
      </c>
      <c r="BD56" s="49">
        <f t="shared" si="9"/>
        <v>2.5</v>
      </c>
      <c r="BE56" s="50">
        <v>3</v>
      </c>
      <c r="BF56" s="50">
        <v>3</v>
      </c>
      <c r="BG56" s="50">
        <v>3</v>
      </c>
      <c r="BH56" s="50">
        <f t="shared" si="10"/>
        <v>3</v>
      </c>
    </row>
    <row r="57" spans="1:60" x14ac:dyDescent="0.3">
      <c r="H57">
        <f>SUM(H11:H56)</f>
        <v>118</v>
      </c>
      <c r="I57">
        <f t="shared" ref="I57:AL57" si="11">SUM(I11:I56)</f>
        <v>107</v>
      </c>
      <c r="J57">
        <f t="shared" si="11"/>
        <v>110</v>
      </c>
      <c r="K57">
        <f t="shared" si="11"/>
        <v>119</v>
      </c>
      <c r="L57">
        <f t="shared" si="11"/>
        <v>106</v>
      </c>
      <c r="M57">
        <f t="shared" si="11"/>
        <v>109</v>
      </c>
      <c r="N57">
        <f t="shared" si="11"/>
        <v>125</v>
      </c>
      <c r="O57">
        <f t="shared" si="11"/>
        <v>103</v>
      </c>
      <c r="P57">
        <f t="shared" si="11"/>
        <v>71</v>
      </c>
      <c r="Q57">
        <f t="shared" si="11"/>
        <v>73</v>
      </c>
      <c r="R57">
        <f t="shared" si="11"/>
        <v>49</v>
      </c>
      <c r="T57">
        <f t="shared" si="11"/>
        <v>84</v>
      </c>
      <c r="U57">
        <f t="shared" si="11"/>
        <v>83</v>
      </c>
      <c r="V57">
        <f t="shared" si="11"/>
        <v>77</v>
      </c>
      <c r="W57">
        <f t="shared" si="11"/>
        <v>73</v>
      </c>
      <c r="Y57">
        <f t="shared" si="11"/>
        <v>82</v>
      </c>
      <c r="Z57">
        <f>SUM(Z11:Z56)</f>
        <v>84</v>
      </c>
      <c r="AA57">
        <f t="shared" si="11"/>
        <v>73</v>
      </c>
      <c r="AB57">
        <f t="shared" si="11"/>
        <v>75</v>
      </c>
      <c r="AC57">
        <f t="shared" si="11"/>
        <v>77</v>
      </c>
      <c r="AE57">
        <f t="shared" si="11"/>
        <v>79</v>
      </c>
      <c r="AF57">
        <f t="shared" si="11"/>
        <v>96</v>
      </c>
      <c r="AG57">
        <f t="shared" si="11"/>
        <v>75</v>
      </c>
      <c r="AI57">
        <f t="shared" si="11"/>
        <v>98</v>
      </c>
      <c r="AJ57">
        <f t="shared" si="11"/>
        <v>97</v>
      </c>
      <c r="AK57">
        <f t="shared" si="11"/>
        <v>102</v>
      </c>
      <c r="AL57">
        <f t="shared" si="11"/>
        <v>101</v>
      </c>
      <c r="AO57">
        <f>SUM(AO11:AO56)</f>
        <v>139</v>
      </c>
      <c r="AP57">
        <f t="shared" ref="AP57:AQ57" si="12">SUM(AP11:AP56)</f>
        <v>157</v>
      </c>
      <c r="AQ57">
        <f t="shared" si="12"/>
        <v>148</v>
      </c>
      <c r="AS57">
        <f>SUM(AS11:AS56)</f>
        <v>140</v>
      </c>
      <c r="AT57">
        <f t="shared" ref="AT57:AU57" si="13">SUM(AT11:AT56)</f>
        <v>141</v>
      </c>
      <c r="AU57">
        <f t="shared" si="13"/>
        <v>116</v>
      </c>
      <c r="AW57" s="44">
        <f>SUM(AW11:AW56)</f>
        <v>163</v>
      </c>
      <c r="AX57" s="44">
        <f t="shared" ref="AX57:AY57" si="14">SUM(AX11:AX56)</f>
        <v>153</v>
      </c>
      <c r="AY57" s="44">
        <f t="shared" si="14"/>
        <v>157</v>
      </c>
      <c r="AZ57" s="44">
        <f>SUM(AZ11:AZ56)</f>
        <v>161</v>
      </c>
      <c r="BA57" s="44"/>
      <c r="BB57">
        <f>SUM(BB11:BB56)</f>
        <v>170</v>
      </c>
      <c r="BC57">
        <f>SUM(BC11:BC56)</f>
        <v>159</v>
      </c>
      <c r="BE57">
        <f>SUM(BE11:BE56)</f>
        <v>161</v>
      </c>
      <c r="BF57">
        <f t="shared" ref="BF57" si="15">SUM(BF11:BF56)</f>
        <v>164</v>
      </c>
      <c r="BG57">
        <f>SUM(BG11:BG56)</f>
        <v>156</v>
      </c>
    </row>
    <row r="60" spans="1:60" x14ac:dyDescent="0.3">
      <c r="H60" t="s">
        <v>2</v>
      </c>
      <c r="I60" t="s">
        <v>3</v>
      </c>
      <c r="J60" t="s">
        <v>105</v>
      </c>
      <c r="K60" t="s">
        <v>100</v>
      </c>
      <c r="L60" t="s">
        <v>101</v>
      </c>
      <c r="M60" t="s">
        <v>102</v>
      </c>
      <c r="N60" t="s">
        <v>103</v>
      </c>
      <c r="O60" t="s">
        <v>104</v>
      </c>
      <c r="R60" s="41" t="s">
        <v>107</v>
      </c>
      <c r="AD60" t="s">
        <v>2</v>
      </c>
      <c r="AE60" t="s">
        <v>105</v>
      </c>
      <c r="AF60" t="s">
        <v>100</v>
      </c>
      <c r="AG60" t="s">
        <v>101</v>
      </c>
      <c r="AH60" t="s">
        <v>102</v>
      </c>
      <c r="AI60" t="s">
        <v>103</v>
      </c>
      <c r="AJ60" t="s">
        <v>104</v>
      </c>
      <c r="AK60" s="43"/>
    </row>
    <row r="61" spans="1:60" x14ac:dyDescent="0.3">
      <c r="H61">
        <v>1</v>
      </c>
      <c r="I61">
        <v>2</v>
      </c>
      <c r="J61" s="43">
        <v>2.3918181818181816</v>
      </c>
      <c r="K61" s="43">
        <v>1.7972727272727271</v>
      </c>
      <c r="L61" s="43">
        <v>2</v>
      </c>
      <c r="M61" s="43">
        <v>3.75</v>
      </c>
      <c r="N61" s="43">
        <v>4</v>
      </c>
      <c r="O61" s="43">
        <v>3.3333333333333335</v>
      </c>
      <c r="R61" s="41" t="s">
        <v>127</v>
      </c>
      <c r="AD61">
        <v>1</v>
      </c>
      <c r="AE61" s="43">
        <v>2.3918181818181816</v>
      </c>
      <c r="AF61" s="43">
        <v>1.7972727272727271</v>
      </c>
      <c r="AG61" s="43">
        <v>2</v>
      </c>
      <c r="AH61" s="43">
        <v>3.75</v>
      </c>
      <c r="AI61" s="43">
        <v>4</v>
      </c>
      <c r="AJ61" s="43">
        <v>3.3333333333333335</v>
      </c>
      <c r="AK61" s="43"/>
      <c r="AN61" s="43"/>
      <c r="AO61" s="43"/>
    </row>
    <row r="62" spans="1:60" ht="16.2" thickBot="1" x14ac:dyDescent="0.35">
      <c r="H62">
        <v>2</v>
      </c>
      <c r="I62">
        <v>3</v>
      </c>
      <c r="J62" s="43">
        <v>3.5836363636363635</v>
      </c>
      <c r="K62" s="43">
        <v>2.8612121212121213</v>
      </c>
      <c r="L62" s="43">
        <v>2.6666666666666665</v>
      </c>
      <c r="M62" s="43">
        <v>4</v>
      </c>
      <c r="N62" s="43">
        <v>4</v>
      </c>
      <c r="O62" s="43">
        <v>4</v>
      </c>
      <c r="R62" t="s">
        <v>108</v>
      </c>
      <c r="AD62">
        <v>2</v>
      </c>
      <c r="AE62" s="43">
        <v>3.5836363636363635</v>
      </c>
      <c r="AF62" s="43">
        <v>2.8612121212121213</v>
      </c>
      <c r="AG62" s="43">
        <v>2.6666666666666665</v>
      </c>
      <c r="AH62" s="43">
        <v>4</v>
      </c>
      <c r="AI62" s="43">
        <v>4</v>
      </c>
      <c r="AJ62" s="43">
        <v>4</v>
      </c>
      <c r="AK62" s="43"/>
    </row>
    <row r="63" spans="1:60" x14ac:dyDescent="0.3">
      <c r="H63">
        <v>2</v>
      </c>
      <c r="I63">
        <v>3</v>
      </c>
      <c r="J63" s="43">
        <v>2.1772727272727272</v>
      </c>
      <c r="K63" s="43">
        <v>2.3924242424242426</v>
      </c>
      <c r="L63" s="43">
        <v>3.6666666666666665</v>
      </c>
      <c r="M63" s="43">
        <v>4</v>
      </c>
      <c r="N63" s="43">
        <v>4</v>
      </c>
      <c r="O63" s="43">
        <v>4</v>
      </c>
      <c r="R63" s="52" t="s">
        <v>109</v>
      </c>
      <c r="S63" s="52" t="s">
        <v>110</v>
      </c>
      <c r="T63" s="52" t="s">
        <v>111</v>
      </c>
      <c r="U63" s="52" t="s">
        <v>112</v>
      </c>
      <c r="V63" s="52" t="s">
        <v>113</v>
      </c>
      <c r="AD63">
        <v>2</v>
      </c>
      <c r="AE63" s="43">
        <v>2.1772727272727272</v>
      </c>
      <c r="AF63" s="43">
        <v>2.3924242424242426</v>
      </c>
      <c r="AG63" s="43">
        <v>3.6666666666666665</v>
      </c>
      <c r="AH63" s="43">
        <v>4</v>
      </c>
      <c r="AI63" s="43">
        <v>4</v>
      </c>
      <c r="AJ63" s="43">
        <v>4</v>
      </c>
      <c r="AK63" s="43"/>
    </row>
    <row r="64" spans="1:60" x14ac:dyDescent="0.3">
      <c r="H64">
        <v>2</v>
      </c>
      <c r="I64">
        <v>2</v>
      </c>
      <c r="J64" s="43">
        <v>0.65</v>
      </c>
      <c r="K64" s="43">
        <v>1.55</v>
      </c>
      <c r="L64" s="43">
        <v>2</v>
      </c>
      <c r="M64" s="43">
        <v>3</v>
      </c>
      <c r="N64" s="43">
        <v>3.5</v>
      </c>
      <c r="O64" s="43">
        <v>3.6666666666666665</v>
      </c>
      <c r="R64" s="41" t="s">
        <v>105</v>
      </c>
      <c r="S64">
        <v>46</v>
      </c>
      <c r="T64">
        <v>87.874848484848485</v>
      </c>
      <c r="U64">
        <v>1.9103227931488802</v>
      </c>
      <c r="V64">
        <v>1.1876454174152578</v>
      </c>
      <c r="AD64">
        <v>2</v>
      </c>
      <c r="AE64" s="43">
        <v>0.65</v>
      </c>
      <c r="AF64" s="43">
        <v>1.55</v>
      </c>
      <c r="AG64" s="43">
        <v>2</v>
      </c>
      <c r="AH64" s="43">
        <v>3</v>
      </c>
      <c r="AI64" s="43">
        <v>3.5</v>
      </c>
      <c r="AJ64" s="43">
        <v>3.6666666666666665</v>
      </c>
      <c r="AK64" s="43"/>
    </row>
    <row r="65" spans="8:37" x14ac:dyDescent="0.3">
      <c r="H65">
        <v>2</v>
      </c>
      <c r="I65">
        <v>3</v>
      </c>
      <c r="J65" s="43">
        <v>3.187878787878788</v>
      </c>
      <c r="K65" s="43">
        <v>2.7292929292929293</v>
      </c>
      <c r="L65" s="43">
        <v>3</v>
      </c>
      <c r="M65" s="43">
        <v>4</v>
      </c>
      <c r="N65" s="43">
        <v>4</v>
      </c>
      <c r="O65" s="43">
        <v>3</v>
      </c>
      <c r="R65" t="s">
        <v>100</v>
      </c>
      <c r="S65">
        <v>46</v>
      </c>
      <c r="T65">
        <v>598.34649579945267</v>
      </c>
      <c r="U65">
        <v>13.007532517379406</v>
      </c>
      <c r="V65">
        <v>152.84903447531636</v>
      </c>
      <c r="AD65">
        <v>2</v>
      </c>
      <c r="AE65" s="43">
        <v>3.187878787878788</v>
      </c>
      <c r="AF65" s="43">
        <v>2.7292929292929293</v>
      </c>
      <c r="AG65" s="43">
        <v>3</v>
      </c>
      <c r="AH65" s="43">
        <v>4</v>
      </c>
      <c r="AI65" s="43">
        <v>4</v>
      </c>
      <c r="AJ65" s="43">
        <v>3</v>
      </c>
      <c r="AK65" s="43"/>
    </row>
    <row r="66" spans="8:37" x14ac:dyDescent="0.3">
      <c r="H66">
        <v>2</v>
      </c>
      <c r="I66">
        <v>1</v>
      </c>
      <c r="J66" s="43">
        <v>1.24</v>
      </c>
      <c r="K66" s="43">
        <v>1.4133333333333333</v>
      </c>
      <c r="L66" s="43">
        <v>2.6666666666666665</v>
      </c>
      <c r="M66" s="43">
        <v>3.25</v>
      </c>
      <c r="N66" s="43">
        <v>4</v>
      </c>
      <c r="O66" s="43">
        <v>4</v>
      </c>
      <c r="R66" t="s">
        <v>101</v>
      </c>
      <c r="S66">
        <v>46</v>
      </c>
      <c r="T66">
        <v>132.33333333333331</v>
      </c>
      <c r="U66">
        <v>2.876811594202898</v>
      </c>
      <c r="V66">
        <v>0.39189479334406768</v>
      </c>
      <c r="AD66">
        <v>2</v>
      </c>
      <c r="AE66" s="43">
        <v>1.24</v>
      </c>
      <c r="AF66" s="43">
        <v>1.4133333333333333</v>
      </c>
      <c r="AG66" s="43">
        <v>2.6666666666666665</v>
      </c>
      <c r="AH66" s="43">
        <v>3.25</v>
      </c>
      <c r="AI66" s="43">
        <v>4</v>
      </c>
      <c r="AJ66" s="43">
        <v>4</v>
      </c>
      <c r="AK66" s="43"/>
    </row>
    <row r="67" spans="8:37" x14ac:dyDescent="0.3">
      <c r="H67">
        <v>2</v>
      </c>
      <c r="I67">
        <v>1</v>
      </c>
      <c r="J67" s="43">
        <v>1.9963636363636361</v>
      </c>
      <c r="K67" s="43">
        <v>1.6654545454545453</v>
      </c>
      <c r="L67" s="43">
        <v>1.6666666666666667</v>
      </c>
      <c r="M67" s="43">
        <v>3.5</v>
      </c>
      <c r="N67" s="43">
        <v>2.5</v>
      </c>
      <c r="O67" s="43">
        <v>3</v>
      </c>
      <c r="R67" t="s">
        <v>102</v>
      </c>
      <c r="S67">
        <v>46</v>
      </c>
      <c r="T67">
        <v>158.5</v>
      </c>
      <c r="U67">
        <v>3.4456521739130435</v>
      </c>
      <c r="V67">
        <v>0.20809178743961385</v>
      </c>
      <c r="AD67">
        <v>2</v>
      </c>
      <c r="AE67" s="43">
        <v>1.9963636363636361</v>
      </c>
      <c r="AF67" s="43">
        <v>1.6654545454545453</v>
      </c>
      <c r="AG67" s="43">
        <v>1.6666666666666667</v>
      </c>
      <c r="AH67" s="43">
        <v>3.5</v>
      </c>
      <c r="AI67" s="43">
        <v>2.5</v>
      </c>
      <c r="AJ67" s="43">
        <v>3</v>
      </c>
      <c r="AK67" s="43"/>
    </row>
    <row r="68" spans="8:37" x14ac:dyDescent="0.3">
      <c r="H68">
        <v>2</v>
      </c>
      <c r="I68">
        <v>3</v>
      </c>
      <c r="J68" s="43">
        <v>3.5469696969696969</v>
      </c>
      <c r="K68" s="43">
        <v>2.848989898989899</v>
      </c>
      <c r="L68" s="43">
        <v>3.6666666666666665</v>
      </c>
      <c r="M68" s="43">
        <v>4</v>
      </c>
      <c r="N68" s="43">
        <v>4</v>
      </c>
      <c r="O68" s="43">
        <v>4</v>
      </c>
      <c r="R68" t="s">
        <v>103</v>
      </c>
      <c r="S68">
        <v>46</v>
      </c>
      <c r="T68">
        <v>164.5</v>
      </c>
      <c r="U68">
        <v>3.5760869565217392</v>
      </c>
      <c r="V68">
        <v>0.27741545893719732</v>
      </c>
      <c r="AD68">
        <v>2</v>
      </c>
      <c r="AE68" s="43">
        <v>3.5469696969696969</v>
      </c>
      <c r="AF68" s="43">
        <v>2.848989898989899</v>
      </c>
      <c r="AG68" s="43">
        <v>3.6666666666666665</v>
      </c>
      <c r="AH68" s="43">
        <v>4</v>
      </c>
      <c r="AI68" s="43">
        <v>4</v>
      </c>
      <c r="AJ68" s="43">
        <v>4</v>
      </c>
      <c r="AK68" s="43"/>
    </row>
    <row r="69" spans="8:37" ht="16.2" thickBot="1" x14ac:dyDescent="0.35">
      <c r="H69">
        <v>1</v>
      </c>
      <c r="I69">
        <v>1</v>
      </c>
      <c r="J69" s="43">
        <v>1.023030303030303</v>
      </c>
      <c r="K69" s="43">
        <v>1.0076767676767677</v>
      </c>
      <c r="L69" s="43">
        <v>3.3333333333333335</v>
      </c>
      <c r="M69" s="43">
        <v>3.75</v>
      </c>
      <c r="N69" s="43">
        <v>4</v>
      </c>
      <c r="O69" s="43">
        <v>4</v>
      </c>
      <c r="R69" s="51" t="s">
        <v>104</v>
      </c>
      <c r="S69" s="51">
        <v>46</v>
      </c>
      <c r="T69" s="51">
        <v>160.33333333333331</v>
      </c>
      <c r="U69" s="51">
        <v>3.4855072463768111</v>
      </c>
      <c r="V69" s="51">
        <v>0.3047235641438571</v>
      </c>
      <c r="AD69">
        <v>1</v>
      </c>
      <c r="AE69" s="43">
        <v>1.023030303030303</v>
      </c>
      <c r="AF69" s="43">
        <v>1.0076767676767677</v>
      </c>
      <c r="AG69" s="43">
        <v>3.3333333333333335</v>
      </c>
      <c r="AH69" s="43">
        <v>3.75</v>
      </c>
      <c r="AI69" s="43">
        <v>4</v>
      </c>
      <c r="AJ69" s="43">
        <v>4</v>
      </c>
      <c r="AK69" s="43"/>
    </row>
    <row r="70" spans="8:37" x14ac:dyDescent="0.3">
      <c r="H70">
        <v>1</v>
      </c>
      <c r="I70">
        <v>3</v>
      </c>
      <c r="J70" s="43">
        <v>3.8909090909090907</v>
      </c>
      <c r="K70" s="43">
        <v>2.6303030303030304</v>
      </c>
      <c r="L70" s="43">
        <v>4</v>
      </c>
      <c r="M70" s="43">
        <v>4</v>
      </c>
      <c r="N70" s="43">
        <v>4</v>
      </c>
      <c r="O70" s="43">
        <v>4</v>
      </c>
      <c r="AD70">
        <v>1</v>
      </c>
      <c r="AE70" s="43">
        <v>3.8909090909090907</v>
      </c>
      <c r="AF70" s="43">
        <v>2.6303030303030304</v>
      </c>
      <c r="AG70" s="43">
        <v>4</v>
      </c>
      <c r="AH70" s="43">
        <v>4</v>
      </c>
      <c r="AI70" s="43">
        <v>4</v>
      </c>
      <c r="AJ70" s="43">
        <v>4</v>
      </c>
      <c r="AK70" s="43"/>
    </row>
    <row r="71" spans="8:37" x14ac:dyDescent="0.3">
      <c r="H71">
        <v>1</v>
      </c>
      <c r="I71">
        <v>3</v>
      </c>
      <c r="J71" s="43">
        <v>2.0251515151515149</v>
      </c>
      <c r="K71" s="43">
        <v>2.0083838383838386</v>
      </c>
      <c r="L71" s="43">
        <v>3</v>
      </c>
      <c r="M71" s="43">
        <v>3</v>
      </c>
      <c r="N71" s="43">
        <v>3</v>
      </c>
      <c r="O71" s="43">
        <v>3</v>
      </c>
      <c r="AD71">
        <v>1</v>
      </c>
      <c r="AE71" s="43">
        <v>2.0251515151515149</v>
      </c>
      <c r="AF71" s="43">
        <v>2.0083838383838386</v>
      </c>
      <c r="AG71" s="43">
        <v>3</v>
      </c>
      <c r="AH71" s="43">
        <v>3</v>
      </c>
      <c r="AI71" s="43">
        <v>3</v>
      </c>
      <c r="AJ71" s="43">
        <v>3</v>
      </c>
      <c r="AK71" s="43"/>
    </row>
    <row r="72" spans="8:37" ht="16.2" thickBot="1" x14ac:dyDescent="0.35">
      <c r="H72">
        <v>2</v>
      </c>
      <c r="I72">
        <v>1</v>
      </c>
      <c r="J72" s="43">
        <v>2.8375757575757579</v>
      </c>
      <c r="K72" s="43">
        <v>1.945858585858586</v>
      </c>
      <c r="L72" s="43">
        <v>2.6666666666666665</v>
      </c>
      <c r="M72" s="43">
        <v>4</v>
      </c>
      <c r="N72" s="43">
        <v>4</v>
      </c>
      <c r="O72" s="43">
        <v>4</v>
      </c>
      <c r="R72" t="s">
        <v>114</v>
      </c>
      <c r="AD72">
        <v>2</v>
      </c>
      <c r="AE72" s="43">
        <v>2.8375757575757579</v>
      </c>
      <c r="AF72" s="43">
        <v>1.945858585858586</v>
      </c>
      <c r="AG72" s="43">
        <v>2.6666666666666665</v>
      </c>
      <c r="AH72" s="43">
        <v>4</v>
      </c>
      <c r="AI72" s="43">
        <v>4</v>
      </c>
      <c r="AJ72" s="43">
        <v>4</v>
      </c>
      <c r="AK72" s="43"/>
    </row>
    <row r="73" spans="8:37" x14ac:dyDescent="0.3">
      <c r="H73">
        <v>2</v>
      </c>
      <c r="I73">
        <v>3</v>
      </c>
      <c r="J73" s="43">
        <v>2.0772727272727272</v>
      </c>
      <c r="K73" s="43">
        <v>2.3590909090909089</v>
      </c>
      <c r="L73" s="43">
        <v>3.3333333333333335</v>
      </c>
      <c r="M73" s="43">
        <v>4</v>
      </c>
      <c r="N73" s="43">
        <v>4</v>
      </c>
      <c r="O73" s="43">
        <v>4</v>
      </c>
      <c r="R73" s="52" t="s">
        <v>115</v>
      </c>
      <c r="S73" s="52" t="s">
        <v>116</v>
      </c>
      <c r="T73" s="52" t="s">
        <v>117</v>
      </c>
      <c r="U73" s="52" t="s">
        <v>118</v>
      </c>
      <c r="V73" s="52" t="s">
        <v>119</v>
      </c>
      <c r="W73" s="52" t="s">
        <v>120</v>
      </c>
      <c r="X73" s="52" t="s">
        <v>121</v>
      </c>
      <c r="AD73">
        <v>2</v>
      </c>
      <c r="AE73" s="43">
        <v>2.0772727272727272</v>
      </c>
      <c r="AF73" s="43">
        <v>2.3590909090909089</v>
      </c>
      <c r="AG73" s="43">
        <v>3.3333333333333335</v>
      </c>
      <c r="AH73" s="43">
        <v>4</v>
      </c>
      <c r="AI73" s="43">
        <v>4</v>
      </c>
      <c r="AJ73" s="43">
        <v>4</v>
      </c>
      <c r="AK73" s="43"/>
    </row>
    <row r="74" spans="8:37" x14ac:dyDescent="0.3">
      <c r="H74">
        <v>2</v>
      </c>
      <c r="I74">
        <v>3</v>
      </c>
      <c r="J74" s="43">
        <v>1.8545454545454547</v>
      </c>
      <c r="K74" s="43">
        <v>2.2848484848484847</v>
      </c>
      <c r="L74" s="43">
        <v>3</v>
      </c>
      <c r="M74" s="43">
        <v>3</v>
      </c>
      <c r="N74" s="43">
        <v>4</v>
      </c>
      <c r="O74" s="43">
        <v>4</v>
      </c>
      <c r="R74" t="s">
        <v>122</v>
      </c>
      <c r="S74">
        <v>3883.8371321224022</v>
      </c>
      <c r="T74">
        <v>5</v>
      </c>
      <c r="U74">
        <v>776.76742642448039</v>
      </c>
      <c r="V74">
        <v>30.026030310155182</v>
      </c>
      <c r="W74" s="53">
        <v>3.1143431814298998E-24</v>
      </c>
      <c r="X74">
        <v>2.2474445539704506</v>
      </c>
      <c r="AD74">
        <v>2</v>
      </c>
      <c r="AE74" s="43">
        <v>1.8545454545454547</v>
      </c>
      <c r="AF74" s="43">
        <v>2.2848484848484847</v>
      </c>
      <c r="AG74" s="43">
        <v>3</v>
      </c>
      <c r="AH74" s="43">
        <v>3</v>
      </c>
      <c r="AI74" s="43">
        <v>4</v>
      </c>
      <c r="AJ74" s="43">
        <v>4</v>
      </c>
      <c r="AK74" s="43"/>
    </row>
    <row r="75" spans="8:37" x14ac:dyDescent="0.3">
      <c r="H75">
        <v>2</v>
      </c>
      <c r="I75">
        <v>3</v>
      </c>
      <c r="J75" s="43">
        <v>2.2772727272727273</v>
      </c>
      <c r="K75" s="43">
        <v>2.4257575757575758</v>
      </c>
      <c r="L75" s="43">
        <v>4</v>
      </c>
      <c r="M75" s="43">
        <v>4</v>
      </c>
      <c r="N75" s="43">
        <v>4</v>
      </c>
      <c r="O75" s="43">
        <v>4</v>
      </c>
      <c r="R75" t="s">
        <v>123</v>
      </c>
      <c r="S75">
        <v>6984.8462473468335</v>
      </c>
      <c r="T75">
        <v>270</v>
      </c>
      <c r="U75">
        <v>25.869800916099383</v>
      </c>
      <c r="AD75">
        <v>2</v>
      </c>
      <c r="AE75" s="43">
        <v>2.2772727272727273</v>
      </c>
      <c r="AF75" s="43">
        <v>2.4257575757575758</v>
      </c>
      <c r="AG75" s="43">
        <v>4</v>
      </c>
      <c r="AH75" s="43">
        <v>4</v>
      </c>
      <c r="AI75" s="43">
        <v>4</v>
      </c>
      <c r="AJ75" s="43">
        <v>4</v>
      </c>
      <c r="AK75" s="43"/>
    </row>
    <row r="76" spans="8:37" x14ac:dyDescent="0.3">
      <c r="H76">
        <v>2</v>
      </c>
      <c r="I76">
        <v>1</v>
      </c>
      <c r="J76" s="43">
        <v>2.0933333333333333</v>
      </c>
      <c r="K76" s="43">
        <v>1.6977777777777778</v>
      </c>
      <c r="L76" s="43">
        <v>2.6666666666666665</v>
      </c>
      <c r="M76" s="43">
        <v>3.5</v>
      </c>
      <c r="N76" s="43">
        <v>3</v>
      </c>
      <c r="O76" s="43">
        <v>3.6666666666666665</v>
      </c>
      <c r="AD76">
        <v>2</v>
      </c>
      <c r="AE76" s="43">
        <v>2.0933333333333333</v>
      </c>
      <c r="AF76" s="43">
        <v>1.6977777777777778</v>
      </c>
      <c r="AG76" s="43">
        <v>2.6666666666666665</v>
      </c>
      <c r="AH76" s="43">
        <v>3.5</v>
      </c>
      <c r="AI76" s="43">
        <v>3</v>
      </c>
      <c r="AJ76" s="43">
        <v>3.6666666666666665</v>
      </c>
    </row>
    <row r="77" spans="8:37" ht="16.2" thickBot="1" x14ac:dyDescent="0.35">
      <c r="H77">
        <v>2</v>
      </c>
      <c r="I77">
        <v>3</v>
      </c>
      <c r="J77" s="43">
        <v>2.8727272727272726</v>
      </c>
      <c r="K77" s="43">
        <v>2.6242424242424245</v>
      </c>
      <c r="L77" s="43">
        <v>2.6666666666666665</v>
      </c>
      <c r="M77" s="43">
        <v>3.25</v>
      </c>
      <c r="N77" s="43">
        <v>3</v>
      </c>
      <c r="O77" s="43">
        <v>3</v>
      </c>
      <c r="R77" s="51" t="s">
        <v>124</v>
      </c>
      <c r="S77" s="51">
        <v>10868.683379469236</v>
      </c>
      <c r="T77" s="51">
        <v>275</v>
      </c>
      <c r="U77" s="51"/>
      <c r="V77" s="51"/>
      <c r="W77" s="51"/>
      <c r="X77" s="51"/>
      <c r="AD77">
        <v>2</v>
      </c>
      <c r="AE77" s="43">
        <v>2.8727272727272726</v>
      </c>
      <c r="AF77" s="43">
        <v>2.6242424242424245</v>
      </c>
      <c r="AG77" s="43">
        <v>2.6666666666666665</v>
      </c>
      <c r="AH77" s="43">
        <v>3.25</v>
      </c>
      <c r="AI77" s="43">
        <v>3</v>
      </c>
      <c r="AJ77" s="43">
        <v>3</v>
      </c>
    </row>
    <row r="78" spans="8:37" x14ac:dyDescent="0.3">
      <c r="H78">
        <v>2</v>
      </c>
      <c r="I78">
        <v>3</v>
      </c>
      <c r="J78" s="43">
        <v>1.7890909090909091</v>
      </c>
      <c r="K78" s="43">
        <v>2.2630303030303032</v>
      </c>
      <c r="L78" s="43">
        <v>2</v>
      </c>
      <c r="M78" s="43">
        <v>3.25</v>
      </c>
      <c r="N78" s="43">
        <v>3</v>
      </c>
      <c r="O78" s="43">
        <v>3</v>
      </c>
      <c r="AD78">
        <v>2</v>
      </c>
      <c r="AE78" s="43">
        <v>1.7890909090909091</v>
      </c>
      <c r="AF78" s="43">
        <v>2.2630303030303032</v>
      </c>
      <c r="AG78" s="43">
        <v>2</v>
      </c>
      <c r="AH78" s="43">
        <v>3.25</v>
      </c>
      <c r="AI78" s="43">
        <v>3</v>
      </c>
      <c r="AJ78" s="43">
        <v>3</v>
      </c>
      <c r="AK78" s="43"/>
    </row>
    <row r="79" spans="8:37" x14ac:dyDescent="0.3">
      <c r="H79">
        <v>2</v>
      </c>
      <c r="I79">
        <v>1</v>
      </c>
      <c r="J79" s="43">
        <v>2.4</v>
      </c>
      <c r="K79" s="43">
        <v>1.8</v>
      </c>
      <c r="L79" s="43">
        <v>3</v>
      </c>
      <c r="M79" s="43">
        <v>3</v>
      </c>
      <c r="N79" s="43">
        <v>3</v>
      </c>
      <c r="O79" s="43">
        <v>3</v>
      </c>
      <c r="Q79" s="41" t="s">
        <v>127</v>
      </c>
      <c r="R79" s="41" t="s">
        <v>105</v>
      </c>
      <c r="AD79">
        <v>2</v>
      </c>
      <c r="AE79" s="43">
        <v>2.4</v>
      </c>
      <c r="AF79" s="43">
        <v>1.8</v>
      </c>
      <c r="AG79" s="43">
        <v>3</v>
      </c>
      <c r="AH79" s="43">
        <v>3</v>
      </c>
      <c r="AI79" s="43">
        <v>3</v>
      </c>
      <c r="AJ79" s="43">
        <v>3</v>
      </c>
      <c r="AK79" s="43"/>
    </row>
    <row r="80" spans="8:37" x14ac:dyDescent="0.3">
      <c r="H80">
        <v>1</v>
      </c>
      <c r="I80">
        <v>3</v>
      </c>
      <c r="J80" s="43">
        <v>3.457575757575758</v>
      </c>
      <c r="K80" s="43">
        <v>2.485858585858586</v>
      </c>
      <c r="L80" s="43">
        <v>3.3333333333333335</v>
      </c>
      <c r="M80" s="43">
        <v>4</v>
      </c>
      <c r="N80" s="43">
        <v>4</v>
      </c>
      <c r="O80" s="43">
        <v>4</v>
      </c>
      <c r="R80" s="43">
        <v>1</v>
      </c>
      <c r="S80" s="43">
        <v>2</v>
      </c>
      <c r="T80" s="43">
        <v>3</v>
      </c>
      <c r="V80" t="s">
        <v>107</v>
      </c>
      <c r="AD80">
        <v>1</v>
      </c>
      <c r="AE80" s="43">
        <v>3.457575757575758</v>
      </c>
      <c r="AF80" s="43">
        <v>2.485858585858586</v>
      </c>
      <c r="AG80" s="43">
        <v>3.3333333333333335</v>
      </c>
      <c r="AH80" s="43">
        <v>4</v>
      </c>
      <c r="AI80" s="43">
        <v>4</v>
      </c>
      <c r="AJ80" s="43">
        <v>4</v>
      </c>
      <c r="AK80" s="43"/>
    </row>
    <row r="81" spans="8:41" x14ac:dyDescent="0.3">
      <c r="H81">
        <v>2</v>
      </c>
      <c r="I81">
        <v>2</v>
      </c>
      <c r="J81" s="43">
        <v>0.4</v>
      </c>
      <c r="K81" s="43">
        <v>1.4666666666666668</v>
      </c>
      <c r="L81" s="43">
        <v>2</v>
      </c>
      <c r="M81" s="43">
        <v>3</v>
      </c>
      <c r="N81" s="43">
        <v>2</v>
      </c>
      <c r="O81" s="43">
        <v>2</v>
      </c>
      <c r="R81" s="43">
        <v>1.24</v>
      </c>
      <c r="S81" s="43">
        <v>2.3918181818181816</v>
      </c>
      <c r="T81" s="43">
        <v>3.5836363636363635</v>
      </c>
      <c r="AD81">
        <v>2</v>
      </c>
      <c r="AE81" s="43">
        <v>0.4</v>
      </c>
      <c r="AF81" s="43">
        <v>1.4666666666666668</v>
      </c>
      <c r="AG81" s="43">
        <v>2</v>
      </c>
      <c r="AH81" s="43">
        <v>3</v>
      </c>
      <c r="AI81" s="43">
        <v>2</v>
      </c>
      <c r="AJ81" s="43">
        <v>2</v>
      </c>
      <c r="AK81" s="43"/>
    </row>
    <row r="82" spans="8:41" ht="16.2" thickBot="1" x14ac:dyDescent="0.35">
      <c r="H82">
        <v>1</v>
      </c>
      <c r="I82">
        <v>2</v>
      </c>
      <c r="J82" s="43">
        <v>0.7</v>
      </c>
      <c r="K82" s="43">
        <v>1.2333333333333334</v>
      </c>
      <c r="L82" s="43">
        <v>3.3333333333333335</v>
      </c>
      <c r="M82" s="43">
        <v>3.5</v>
      </c>
      <c r="N82" s="43">
        <v>4</v>
      </c>
      <c r="O82" s="43">
        <v>4</v>
      </c>
      <c r="R82" s="43">
        <v>1.9963636363636361</v>
      </c>
      <c r="S82" s="43">
        <v>0.65</v>
      </c>
      <c r="T82" s="43">
        <v>2.1772727272727272</v>
      </c>
      <c r="V82" t="s">
        <v>108</v>
      </c>
      <c r="AD82">
        <v>1</v>
      </c>
      <c r="AE82" s="43">
        <v>0.7</v>
      </c>
      <c r="AF82" s="43">
        <v>1.2333333333333334</v>
      </c>
      <c r="AG82" s="43">
        <v>3.3333333333333335</v>
      </c>
      <c r="AH82" s="43">
        <v>3.5</v>
      </c>
      <c r="AI82" s="43">
        <v>4</v>
      </c>
      <c r="AJ82" s="43">
        <v>4</v>
      </c>
      <c r="AK82" s="43"/>
    </row>
    <row r="83" spans="8:41" x14ac:dyDescent="0.3">
      <c r="H83">
        <v>2</v>
      </c>
      <c r="I83">
        <v>2</v>
      </c>
      <c r="J83" s="43">
        <v>0.6</v>
      </c>
      <c r="K83" s="43">
        <v>1.5333333333333332</v>
      </c>
      <c r="L83" s="43">
        <v>3</v>
      </c>
      <c r="M83" s="43">
        <v>3.25</v>
      </c>
      <c r="N83" s="43">
        <v>3</v>
      </c>
      <c r="O83" s="43">
        <v>3</v>
      </c>
      <c r="R83" s="43">
        <v>1.023030303030303</v>
      </c>
      <c r="S83" s="43">
        <v>0.4</v>
      </c>
      <c r="T83" s="43">
        <v>3.187878787878788</v>
      </c>
      <c r="V83" s="52" t="s">
        <v>109</v>
      </c>
      <c r="W83" s="52" t="s">
        <v>110</v>
      </c>
      <c r="X83" s="52" t="s">
        <v>111</v>
      </c>
      <c r="Y83" s="52" t="s">
        <v>112</v>
      </c>
      <c r="Z83" s="52" t="s">
        <v>113</v>
      </c>
      <c r="AD83">
        <v>2</v>
      </c>
      <c r="AE83" s="43">
        <v>0.6</v>
      </c>
      <c r="AF83" s="43">
        <v>1.5333333333333332</v>
      </c>
      <c r="AG83" s="43">
        <v>3</v>
      </c>
      <c r="AH83" s="43">
        <v>3.25</v>
      </c>
      <c r="AI83" s="43">
        <v>3</v>
      </c>
      <c r="AJ83" s="43">
        <v>3</v>
      </c>
      <c r="AK83" s="43"/>
    </row>
    <row r="84" spans="8:41" x14ac:dyDescent="0.3">
      <c r="H84">
        <v>2</v>
      </c>
      <c r="I84">
        <v>2</v>
      </c>
      <c r="J84" s="43">
        <v>0.6</v>
      </c>
      <c r="K84" s="43">
        <v>1.5333333333333332</v>
      </c>
      <c r="L84" s="43">
        <v>3</v>
      </c>
      <c r="M84" s="43">
        <v>3</v>
      </c>
      <c r="N84" s="43">
        <v>3.5</v>
      </c>
      <c r="O84" s="43">
        <v>3.6666666666666665</v>
      </c>
      <c r="R84" s="43">
        <v>2.8375757575757579</v>
      </c>
      <c r="S84" s="43">
        <v>0.7</v>
      </c>
      <c r="T84" s="43">
        <v>3.5469696969696969</v>
      </c>
      <c r="V84">
        <v>1</v>
      </c>
      <c r="W84">
        <v>12</v>
      </c>
      <c r="X84">
        <v>21.529696969696971</v>
      </c>
      <c r="Y84">
        <v>1.7941414141414143</v>
      </c>
      <c r="Z84">
        <v>0.43054621142554983</v>
      </c>
      <c r="AD84">
        <v>2</v>
      </c>
      <c r="AE84" s="43">
        <v>0.6</v>
      </c>
      <c r="AF84" s="43">
        <v>1.5333333333333332</v>
      </c>
      <c r="AG84" s="43">
        <v>3</v>
      </c>
      <c r="AH84" s="43">
        <v>3</v>
      </c>
      <c r="AI84" s="43">
        <v>3.5</v>
      </c>
      <c r="AJ84" s="43">
        <v>3.6666666666666665</v>
      </c>
      <c r="AK84" s="43"/>
    </row>
    <row r="85" spans="8:41" x14ac:dyDescent="0.3">
      <c r="H85">
        <v>1</v>
      </c>
      <c r="I85">
        <v>1</v>
      </c>
      <c r="J85" s="43">
        <v>1.5806060606060606</v>
      </c>
      <c r="K85" s="43">
        <v>1.1935353535353534</v>
      </c>
      <c r="L85" s="43">
        <v>3</v>
      </c>
      <c r="M85" s="43">
        <v>3.75</v>
      </c>
      <c r="N85" s="43">
        <v>3.5</v>
      </c>
      <c r="O85" s="43">
        <v>4</v>
      </c>
      <c r="R85" s="43">
        <v>2.0933333333333333</v>
      </c>
      <c r="S85" s="43">
        <v>0.6</v>
      </c>
      <c r="T85" s="43">
        <v>3.8909090909090907</v>
      </c>
      <c r="V85">
        <v>2</v>
      </c>
      <c r="W85">
        <v>11</v>
      </c>
      <c r="X85">
        <v>7.8918181818181807</v>
      </c>
      <c r="Y85">
        <v>0.71743801652892547</v>
      </c>
      <c r="Z85">
        <v>0.3303903831705487</v>
      </c>
      <c r="AD85">
        <v>1</v>
      </c>
      <c r="AE85" s="43">
        <v>1.5806060606060606</v>
      </c>
      <c r="AF85" s="43">
        <v>1.1935353535353534</v>
      </c>
      <c r="AG85" s="43">
        <v>3</v>
      </c>
      <c r="AH85" s="43">
        <v>3.75</v>
      </c>
      <c r="AI85" s="43">
        <v>3.5</v>
      </c>
      <c r="AJ85" s="43">
        <v>4</v>
      </c>
      <c r="AK85" s="43"/>
      <c r="AO85" s="43"/>
    </row>
    <row r="86" spans="8:41" ht="16.2" thickBot="1" x14ac:dyDescent="0.35">
      <c r="H86">
        <v>1</v>
      </c>
      <c r="I86">
        <v>3</v>
      </c>
      <c r="J86" s="43">
        <v>0</v>
      </c>
      <c r="K86" s="43">
        <v>1.3333333333333333</v>
      </c>
      <c r="L86" s="43">
        <v>3</v>
      </c>
      <c r="M86" s="43">
        <v>4</v>
      </c>
      <c r="N86" s="43">
        <v>4</v>
      </c>
      <c r="O86" s="43">
        <v>4</v>
      </c>
      <c r="R86" s="43">
        <v>2.4</v>
      </c>
      <c r="S86" s="43">
        <v>0.6</v>
      </c>
      <c r="T86" s="43">
        <v>2.0251515151515149</v>
      </c>
      <c r="V86" s="51">
        <v>3</v>
      </c>
      <c r="W86" s="51">
        <v>23</v>
      </c>
      <c r="X86" s="51">
        <v>58.453333333333333</v>
      </c>
      <c r="Y86" s="51">
        <v>2.5414492753623188</v>
      </c>
      <c r="Z86" s="51">
        <v>0.92854839265816547</v>
      </c>
      <c r="AD86">
        <v>1</v>
      </c>
      <c r="AE86" s="43">
        <v>0</v>
      </c>
      <c r="AF86" s="43">
        <v>1.3333333333333333</v>
      </c>
      <c r="AG86" s="43">
        <v>3</v>
      </c>
      <c r="AH86" s="43">
        <v>4</v>
      </c>
      <c r="AI86" s="43">
        <v>4</v>
      </c>
      <c r="AJ86" s="43">
        <v>4</v>
      </c>
      <c r="AK86" s="43"/>
      <c r="AO86" s="43"/>
    </row>
    <row r="87" spans="8:41" x14ac:dyDescent="0.3">
      <c r="H87">
        <v>1</v>
      </c>
      <c r="I87">
        <v>2</v>
      </c>
      <c r="J87" s="43">
        <v>0.4</v>
      </c>
      <c r="K87" s="43">
        <v>1.1333333333333333</v>
      </c>
      <c r="L87" s="43">
        <v>2.6666666666666665</v>
      </c>
      <c r="M87" s="43">
        <v>3.25</v>
      </c>
      <c r="N87" s="43">
        <v>3</v>
      </c>
      <c r="O87" s="43">
        <v>3</v>
      </c>
      <c r="R87" s="43">
        <v>1.5806060606060606</v>
      </c>
      <c r="S87" s="43">
        <v>0.4</v>
      </c>
      <c r="T87" s="43">
        <v>2.0772727272727272</v>
      </c>
      <c r="AD87">
        <v>1</v>
      </c>
      <c r="AE87" s="43">
        <v>0.4</v>
      </c>
      <c r="AF87" s="43">
        <v>1.1333333333333333</v>
      </c>
      <c r="AG87" s="43">
        <v>2.6666666666666665</v>
      </c>
      <c r="AH87" s="43">
        <v>3.25</v>
      </c>
      <c r="AI87" s="43">
        <v>3</v>
      </c>
      <c r="AJ87" s="43">
        <v>3</v>
      </c>
      <c r="AK87" s="43"/>
      <c r="AO87" s="43"/>
    </row>
    <row r="88" spans="8:41" x14ac:dyDescent="0.3">
      <c r="H88">
        <v>1</v>
      </c>
      <c r="I88">
        <v>3</v>
      </c>
      <c r="J88" s="43">
        <v>3.0596969696969696</v>
      </c>
      <c r="K88" s="43">
        <v>2.3532323232323233</v>
      </c>
      <c r="L88" s="43">
        <v>2.6666666666666665</v>
      </c>
      <c r="M88" s="43">
        <v>3.25</v>
      </c>
      <c r="N88" s="43">
        <v>4</v>
      </c>
      <c r="O88" s="43">
        <v>3.6666666666666665</v>
      </c>
      <c r="R88" s="43">
        <v>1.9612121212121214</v>
      </c>
      <c r="S88" s="43">
        <v>0.6</v>
      </c>
      <c r="T88" s="43">
        <v>1.8545454545454547</v>
      </c>
      <c r="AD88">
        <v>1</v>
      </c>
      <c r="AE88" s="43">
        <v>3.0596969696969696</v>
      </c>
      <c r="AF88" s="43">
        <v>2.3532323232323233</v>
      </c>
      <c r="AG88" s="43">
        <v>2.6666666666666665</v>
      </c>
      <c r="AH88" s="43">
        <v>3.25</v>
      </c>
      <c r="AI88" s="43">
        <v>4</v>
      </c>
      <c r="AJ88" s="43">
        <v>3.6666666666666665</v>
      </c>
      <c r="AK88" s="43"/>
      <c r="AO88" s="43"/>
    </row>
    <row r="89" spans="8:41" ht="16.2" thickBot="1" x14ac:dyDescent="0.35">
      <c r="H89">
        <v>2</v>
      </c>
      <c r="I89">
        <v>2</v>
      </c>
      <c r="J89" s="43">
        <v>0.6</v>
      </c>
      <c r="K89" s="43">
        <v>1.5333333333333332</v>
      </c>
      <c r="L89" s="43">
        <v>2.6666666666666665</v>
      </c>
      <c r="M89" s="43">
        <v>3.25</v>
      </c>
      <c r="N89" s="43">
        <v>3.5</v>
      </c>
      <c r="O89" s="43">
        <v>4</v>
      </c>
      <c r="R89" s="43">
        <v>1.2715151515151517</v>
      </c>
      <c r="S89" s="43">
        <v>0.45</v>
      </c>
      <c r="T89" s="43">
        <v>2.2772727272727273</v>
      </c>
      <c r="V89" t="s">
        <v>114</v>
      </c>
      <c r="AD89">
        <v>2</v>
      </c>
      <c r="AE89" s="43">
        <v>0.6</v>
      </c>
      <c r="AF89" s="43">
        <v>1.5333333333333332</v>
      </c>
      <c r="AG89" s="43">
        <v>2.6666666666666665</v>
      </c>
      <c r="AH89" s="43">
        <v>3.25</v>
      </c>
      <c r="AI89" s="43">
        <v>3.5</v>
      </c>
      <c r="AJ89" s="43">
        <v>4</v>
      </c>
      <c r="AK89" s="43"/>
      <c r="AO89" s="43"/>
    </row>
    <row r="90" spans="8:41" x14ac:dyDescent="0.3">
      <c r="H90">
        <v>2</v>
      </c>
      <c r="I90">
        <v>2</v>
      </c>
      <c r="J90" s="43">
        <v>0.45</v>
      </c>
      <c r="K90" s="43">
        <v>1.4833333333333334</v>
      </c>
      <c r="L90" s="43">
        <v>3</v>
      </c>
      <c r="M90" s="43">
        <v>2.5</v>
      </c>
      <c r="N90" s="43">
        <v>3.5</v>
      </c>
      <c r="O90" s="43">
        <v>3</v>
      </c>
      <c r="R90" s="43">
        <v>0.61818181818181817</v>
      </c>
      <c r="S90" s="43">
        <v>0.3</v>
      </c>
      <c r="T90" s="43">
        <v>2.8727272727272726</v>
      </c>
      <c r="V90" s="52" t="s">
        <v>115</v>
      </c>
      <c r="W90" s="52" t="s">
        <v>116</v>
      </c>
      <c r="X90" s="52" t="s">
        <v>117</v>
      </c>
      <c r="Y90" s="52" t="s">
        <v>118</v>
      </c>
      <c r="Z90" s="52" t="s">
        <v>119</v>
      </c>
      <c r="AA90" s="52" t="s">
        <v>120</v>
      </c>
      <c r="AB90" s="52" t="s">
        <v>121</v>
      </c>
      <c r="AD90">
        <v>2</v>
      </c>
      <c r="AE90" s="43">
        <v>0.45</v>
      </c>
      <c r="AF90" s="43">
        <v>1.4833333333333334</v>
      </c>
      <c r="AG90" s="43">
        <v>3</v>
      </c>
      <c r="AH90" s="43">
        <v>2.5</v>
      </c>
      <c r="AI90" s="43">
        <v>3.5</v>
      </c>
      <c r="AJ90" s="43">
        <v>3</v>
      </c>
      <c r="AK90" s="43"/>
      <c r="AO90" s="43"/>
    </row>
    <row r="91" spans="8:41" x14ac:dyDescent="0.3">
      <c r="H91">
        <v>2</v>
      </c>
      <c r="I91">
        <v>1</v>
      </c>
      <c r="J91" s="43">
        <v>1.9612121212121214</v>
      </c>
      <c r="K91" s="43">
        <v>1.6537373737373737</v>
      </c>
      <c r="L91" s="43">
        <v>3.3333333333333335</v>
      </c>
      <c r="M91" s="43">
        <v>3.5</v>
      </c>
      <c r="N91" s="43">
        <v>4</v>
      </c>
      <c r="O91" s="43">
        <v>3</v>
      </c>
      <c r="R91" s="43">
        <v>2.4727272727272727</v>
      </c>
      <c r="S91" s="43">
        <v>0.8</v>
      </c>
      <c r="T91" s="43">
        <v>1.7890909090909091</v>
      </c>
      <c r="V91" t="s">
        <v>122</v>
      </c>
      <c r="W91">
        <v>24.976066987820467</v>
      </c>
      <c r="X91">
        <v>2</v>
      </c>
      <c r="Y91">
        <v>12.488033493910233</v>
      </c>
      <c r="Z91">
        <v>18.862789023915287</v>
      </c>
      <c r="AA91">
        <v>1.3147154875429372E-6</v>
      </c>
      <c r="AB91">
        <v>3.2144803278830421</v>
      </c>
      <c r="AD91">
        <v>2</v>
      </c>
      <c r="AE91" s="43">
        <v>1.9612121212121214</v>
      </c>
      <c r="AF91" s="43">
        <v>1.6537373737373737</v>
      </c>
      <c r="AG91" s="43">
        <v>3.3333333333333335</v>
      </c>
      <c r="AH91" s="43">
        <v>3.5</v>
      </c>
      <c r="AI91" s="43">
        <v>4</v>
      </c>
      <c r="AJ91" s="43">
        <v>3</v>
      </c>
      <c r="AK91" s="43"/>
      <c r="AO91" s="43"/>
    </row>
    <row r="92" spans="8:41" x14ac:dyDescent="0.3">
      <c r="H92">
        <v>2</v>
      </c>
      <c r="I92">
        <v>1</v>
      </c>
      <c r="J92" s="43">
        <v>1.2715151515151517</v>
      </c>
      <c r="K92" s="43">
        <v>1.4238383838383839</v>
      </c>
      <c r="L92" s="43">
        <v>3.3333333333333335</v>
      </c>
      <c r="M92" s="43">
        <v>4</v>
      </c>
      <c r="N92" s="43">
        <v>4</v>
      </c>
      <c r="O92" s="43">
        <v>3.3333333333333335</v>
      </c>
      <c r="R92" s="43">
        <v>2.0351515151515152</v>
      </c>
      <c r="S92" s="43"/>
      <c r="T92" s="43">
        <v>3.457575757575758</v>
      </c>
      <c r="V92" t="s">
        <v>123</v>
      </c>
      <c r="W92">
        <v>28.4679767958662</v>
      </c>
      <c r="X92">
        <v>43</v>
      </c>
      <c r="Y92">
        <v>0.66204597199688842</v>
      </c>
      <c r="AA92" t="s">
        <v>126</v>
      </c>
      <c r="AD92">
        <v>2</v>
      </c>
      <c r="AE92" s="43">
        <v>1.2715151515151517</v>
      </c>
      <c r="AF92" s="43">
        <v>1.4238383838383839</v>
      </c>
      <c r="AG92" s="43">
        <v>3.3333333333333335</v>
      </c>
      <c r="AH92" s="43">
        <v>4</v>
      </c>
      <c r="AI92" s="43">
        <v>4</v>
      </c>
      <c r="AJ92" s="43">
        <v>3.3333333333333335</v>
      </c>
      <c r="AK92" s="43"/>
    </row>
    <row r="93" spans="8:41" x14ac:dyDescent="0.3">
      <c r="H93">
        <v>1</v>
      </c>
      <c r="I93">
        <v>3</v>
      </c>
      <c r="J93" s="43">
        <v>2.0045454545454549</v>
      </c>
      <c r="K93" s="43">
        <v>2.0015151515151515</v>
      </c>
      <c r="L93" s="43">
        <v>3.3333333333333335</v>
      </c>
      <c r="M93" s="43">
        <v>4</v>
      </c>
      <c r="N93" s="43">
        <v>3.5</v>
      </c>
      <c r="O93" s="43">
        <v>4</v>
      </c>
      <c r="R93" s="43"/>
      <c r="S93" s="43"/>
      <c r="T93" s="43">
        <v>0</v>
      </c>
      <c r="AD93">
        <v>1</v>
      </c>
      <c r="AE93" s="43">
        <v>2.0045454545454549</v>
      </c>
      <c r="AF93" s="43">
        <v>2.0015151515151515</v>
      </c>
      <c r="AG93" s="43">
        <v>3.3333333333333335</v>
      </c>
      <c r="AH93" s="43">
        <v>4</v>
      </c>
      <c r="AI93" s="43">
        <v>3.5</v>
      </c>
      <c r="AJ93" s="43">
        <v>4</v>
      </c>
      <c r="AK93" s="43"/>
      <c r="AN93" s="43"/>
      <c r="AO93" s="43"/>
    </row>
    <row r="94" spans="8:41" ht="16.2" thickBot="1" x14ac:dyDescent="0.35">
      <c r="H94">
        <v>2</v>
      </c>
      <c r="I94">
        <v>3</v>
      </c>
      <c r="J94" s="43">
        <v>2.0687878787878788</v>
      </c>
      <c r="K94" s="43">
        <v>2.3562626262626263</v>
      </c>
      <c r="L94" s="43">
        <v>2</v>
      </c>
      <c r="M94" s="43">
        <v>3</v>
      </c>
      <c r="N94" s="43">
        <v>3</v>
      </c>
      <c r="O94" s="43">
        <v>3</v>
      </c>
      <c r="R94" s="43"/>
      <c r="S94" s="43"/>
      <c r="T94" s="43">
        <v>3.0596969696969696</v>
      </c>
      <c r="V94" s="51" t="s">
        <v>124</v>
      </c>
      <c r="W94" s="51">
        <v>53.444043783686666</v>
      </c>
      <c r="X94" s="51">
        <v>45</v>
      </c>
      <c r="Y94" s="51"/>
      <c r="Z94" s="51"/>
      <c r="AA94" s="51"/>
      <c r="AB94" s="51"/>
      <c r="AD94">
        <v>2</v>
      </c>
      <c r="AE94" s="43">
        <v>2.0687878787878788</v>
      </c>
      <c r="AF94" s="43">
        <v>2.3562626262626263</v>
      </c>
      <c r="AG94" s="43">
        <v>2</v>
      </c>
      <c r="AH94" s="43">
        <v>3</v>
      </c>
      <c r="AI94" s="43">
        <v>3</v>
      </c>
      <c r="AJ94" s="43">
        <v>3</v>
      </c>
      <c r="AK94" s="43"/>
      <c r="AN94" s="43"/>
      <c r="AO94" s="43"/>
    </row>
    <row r="95" spans="8:41" x14ac:dyDescent="0.3">
      <c r="H95">
        <v>1</v>
      </c>
      <c r="I95">
        <v>3</v>
      </c>
      <c r="J95" s="43">
        <v>3.7872727272727276</v>
      </c>
      <c r="K95" s="43">
        <v>2.5957575757575757</v>
      </c>
      <c r="L95" s="43">
        <v>3.3333333333333335</v>
      </c>
      <c r="M95" s="43">
        <v>3</v>
      </c>
      <c r="N95" s="43">
        <v>4</v>
      </c>
      <c r="O95" s="43">
        <v>4</v>
      </c>
      <c r="R95" s="43"/>
      <c r="S95" s="43"/>
      <c r="T95" s="43">
        <v>2.0045454545454549</v>
      </c>
      <c r="AD95">
        <v>1</v>
      </c>
      <c r="AE95" s="43">
        <v>3.7872727272727276</v>
      </c>
      <c r="AF95" s="43">
        <v>2.5957575757575757</v>
      </c>
      <c r="AG95" s="43">
        <v>3.3333333333333335</v>
      </c>
      <c r="AH95" s="43">
        <v>3</v>
      </c>
      <c r="AI95" s="43">
        <v>4</v>
      </c>
      <c r="AJ95" s="43">
        <v>4</v>
      </c>
      <c r="AK95" s="43"/>
      <c r="AN95" s="43"/>
      <c r="AO95" s="43"/>
    </row>
    <row r="96" spans="8:41" x14ac:dyDescent="0.3">
      <c r="H96">
        <v>1</v>
      </c>
      <c r="I96">
        <v>3</v>
      </c>
      <c r="J96" s="43">
        <v>3.3609090909090908</v>
      </c>
      <c r="K96" s="43">
        <v>2.4536363636363636</v>
      </c>
      <c r="L96" s="43">
        <v>4</v>
      </c>
      <c r="M96" s="43">
        <v>4</v>
      </c>
      <c r="N96" s="43">
        <v>4</v>
      </c>
      <c r="O96" s="43">
        <v>4</v>
      </c>
      <c r="R96" s="43"/>
      <c r="S96" s="43"/>
      <c r="T96" s="43">
        <v>2.0687878787878788</v>
      </c>
      <c r="AD96">
        <v>1</v>
      </c>
      <c r="AE96" s="43">
        <v>3.3609090909090908</v>
      </c>
      <c r="AF96" s="43">
        <v>2.4536363636363636</v>
      </c>
      <c r="AG96" s="43">
        <v>4</v>
      </c>
      <c r="AH96" s="43">
        <v>4</v>
      </c>
      <c r="AI96" s="43">
        <v>4</v>
      </c>
      <c r="AJ96" s="43">
        <v>4</v>
      </c>
      <c r="AK96" s="43"/>
      <c r="AN96" s="43"/>
      <c r="AO96" s="43"/>
    </row>
    <row r="97" spans="8:41" x14ac:dyDescent="0.3">
      <c r="H97">
        <v>2</v>
      </c>
      <c r="I97">
        <v>3</v>
      </c>
      <c r="J97" s="43">
        <v>3.4445454545454544</v>
      </c>
      <c r="K97" s="43">
        <v>2.8148484848484849</v>
      </c>
      <c r="L97" s="43">
        <v>3</v>
      </c>
      <c r="M97" s="43">
        <v>3</v>
      </c>
      <c r="N97" s="43">
        <v>4</v>
      </c>
      <c r="O97" s="43">
        <v>3.6666666666666665</v>
      </c>
      <c r="R97" s="43"/>
      <c r="S97" s="43"/>
      <c r="T97" s="43">
        <v>3.7872727272727276</v>
      </c>
      <c r="AD97">
        <v>2</v>
      </c>
      <c r="AE97" s="43">
        <v>3.4445454545454544</v>
      </c>
      <c r="AF97" s="43">
        <v>2.8148484848484849</v>
      </c>
      <c r="AG97" s="43">
        <v>3</v>
      </c>
      <c r="AH97" s="43">
        <v>3</v>
      </c>
      <c r="AI97" s="43">
        <v>4</v>
      </c>
      <c r="AJ97" s="43">
        <v>3.6666666666666665</v>
      </c>
      <c r="AK97" s="43"/>
      <c r="AN97" s="43"/>
      <c r="AO97" s="43"/>
    </row>
    <row r="98" spans="8:41" x14ac:dyDescent="0.3">
      <c r="H98">
        <v>1</v>
      </c>
      <c r="I98">
        <v>3</v>
      </c>
      <c r="J98" s="43">
        <v>0.96363636363636362</v>
      </c>
      <c r="K98" s="43">
        <v>1.6545454545454545</v>
      </c>
      <c r="L98" s="43">
        <v>1.6666666666666667</v>
      </c>
      <c r="M98" s="43">
        <v>3.25</v>
      </c>
      <c r="N98" s="43">
        <v>3</v>
      </c>
      <c r="O98" s="43">
        <v>3</v>
      </c>
      <c r="R98" s="43"/>
      <c r="S98" s="43"/>
      <c r="T98" s="43">
        <v>3.3609090909090908</v>
      </c>
      <c r="AD98">
        <v>1</v>
      </c>
      <c r="AE98" s="43">
        <v>0.96363636363636362</v>
      </c>
      <c r="AF98" s="43">
        <v>1.6545454545454545</v>
      </c>
      <c r="AG98" s="43">
        <v>1.6666666666666667</v>
      </c>
      <c r="AH98" s="43">
        <v>3.25</v>
      </c>
      <c r="AI98" s="43">
        <v>3</v>
      </c>
      <c r="AJ98" s="43">
        <v>3</v>
      </c>
      <c r="AK98" s="43"/>
      <c r="AN98" s="43"/>
      <c r="AO98" s="43"/>
    </row>
    <row r="99" spans="8:41" x14ac:dyDescent="0.3">
      <c r="H99">
        <v>2</v>
      </c>
      <c r="I99">
        <v>1</v>
      </c>
      <c r="J99" s="43">
        <v>0.61818181818181817</v>
      </c>
      <c r="K99" s="43">
        <v>1.2060606060606061</v>
      </c>
      <c r="L99" s="43">
        <v>2</v>
      </c>
      <c r="M99" s="43">
        <v>3</v>
      </c>
      <c r="N99" s="43">
        <v>4</v>
      </c>
      <c r="O99" s="43">
        <v>3</v>
      </c>
      <c r="R99" s="43"/>
      <c r="T99" s="43">
        <v>3.4445454545454544</v>
      </c>
      <c r="AD99">
        <v>2</v>
      </c>
      <c r="AE99" s="43">
        <v>0.61818181818181817</v>
      </c>
      <c r="AF99" s="43">
        <v>1.2060606060606061</v>
      </c>
      <c r="AG99" s="43">
        <v>2</v>
      </c>
      <c r="AH99" s="43">
        <v>3</v>
      </c>
      <c r="AI99" s="43">
        <v>4</v>
      </c>
      <c r="AJ99" s="43">
        <v>3</v>
      </c>
      <c r="AK99" s="43"/>
      <c r="AN99" s="43"/>
      <c r="AO99" s="43"/>
    </row>
    <row r="100" spans="8:41" x14ac:dyDescent="0.3">
      <c r="H100">
        <v>1</v>
      </c>
      <c r="I100">
        <v>3</v>
      </c>
      <c r="J100" s="43">
        <v>2.6363636363636362</v>
      </c>
      <c r="K100" s="43">
        <v>2.2121212121212124</v>
      </c>
      <c r="L100" s="43">
        <v>3</v>
      </c>
      <c r="M100" s="43">
        <v>3</v>
      </c>
      <c r="N100" s="43">
        <v>3.5</v>
      </c>
      <c r="O100" s="43">
        <v>3</v>
      </c>
      <c r="T100" s="43">
        <v>0.96363636363636362</v>
      </c>
      <c r="AD100">
        <v>1</v>
      </c>
      <c r="AE100" s="43">
        <v>2.6363636363636362</v>
      </c>
      <c r="AF100" s="43">
        <v>2.2121212121212124</v>
      </c>
      <c r="AG100" s="43">
        <v>3</v>
      </c>
      <c r="AH100" s="43">
        <v>3</v>
      </c>
      <c r="AI100" s="43">
        <v>3.5</v>
      </c>
      <c r="AJ100" s="43">
        <v>3</v>
      </c>
      <c r="AK100" s="43"/>
      <c r="AN100" s="43"/>
      <c r="AO100" s="43"/>
    </row>
    <row r="101" spans="8:41" x14ac:dyDescent="0.3">
      <c r="H101">
        <v>2</v>
      </c>
      <c r="I101">
        <v>1</v>
      </c>
      <c r="J101" s="43">
        <v>2.4727272727272727</v>
      </c>
      <c r="K101" s="43">
        <v>1.8242424242424242</v>
      </c>
      <c r="L101" s="43">
        <v>2.6666666666666665</v>
      </c>
      <c r="M101" s="43">
        <v>3</v>
      </c>
      <c r="N101" s="43">
        <v>3</v>
      </c>
      <c r="O101" s="43">
        <v>3.3333333333333335</v>
      </c>
      <c r="T101" s="43">
        <v>2.6363636363636362</v>
      </c>
      <c r="AD101">
        <v>2</v>
      </c>
      <c r="AE101" s="43">
        <v>2.4727272727272727</v>
      </c>
      <c r="AF101" s="43">
        <v>1.8242424242424242</v>
      </c>
      <c r="AG101" s="43">
        <v>2.6666666666666665</v>
      </c>
      <c r="AH101" s="43">
        <v>3</v>
      </c>
      <c r="AI101" s="43">
        <v>3</v>
      </c>
      <c r="AJ101" s="43">
        <v>3.3333333333333335</v>
      </c>
      <c r="AK101" s="43"/>
      <c r="AN101" s="43"/>
      <c r="AO101" s="43"/>
    </row>
    <row r="102" spans="8:41" x14ac:dyDescent="0.3">
      <c r="H102">
        <v>2</v>
      </c>
      <c r="I102">
        <v>1</v>
      </c>
      <c r="J102" s="43">
        <v>2.0351515151515152</v>
      </c>
      <c r="K102" s="43">
        <v>1.6783838383838383</v>
      </c>
      <c r="L102" s="43">
        <v>3</v>
      </c>
      <c r="M102" s="43">
        <v>3</v>
      </c>
      <c r="N102" s="43">
        <v>4</v>
      </c>
      <c r="O102" s="43">
        <v>4</v>
      </c>
      <c r="T102" s="43">
        <v>2.6418181818181816</v>
      </c>
      <c r="AD102">
        <v>2</v>
      </c>
      <c r="AE102" s="43">
        <v>2.0351515151515152</v>
      </c>
      <c r="AF102" s="43">
        <v>1.6783838383838383</v>
      </c>
      <c r="AG102" s="43">
        <v>3</v>
      </c>
      <c r="AH102" s="43">
        <v>3</v>
      </c>
      <c r="AI102" s="43">
        <v>4</v>
      </c>
      <c r="AJ102" s="43">
        <v>4</v>
      </c>
      <c r="AK102" s="43"/>
      <c r="AN102" s="43"/>
      <c r="AO102" s="43"/>
    </row>
    <row r="103" spans="8:41" x14ac:dyDescent="0.3">
      <c r="H103">
        <v>1</v>
      </c>
      <c r="I103">
        <v>2</v>
      </c>
      <c r="J103" s="43">
        <v>0.3</v>
      </c>
      <c r="K103" s="43">
        <v>1.0999999999999999</v>
      </c>
      <c r="L103" s="43">
        <v>2</v>
      </c>
      <c r="M103" s="43">
        <v>4</v>
      </c>
      <c r="N103" s="43">
        <v>3.5</v>
      </c>
      <c r="O103" s="43">
        <v>3</v>
      </c>
      <c r="T103" s="43">
        <v>1.7454545454545454</v>
      </c>
      <c r="AD103">
        <v>1</v>
      </c>
      <c r="AE103" s="43">
        <v>0.3</v>
      </c>
      <c r="AF103" s="43">
        <v>1.0999999999999999</v>
      </c>
      <c r="AG103" s="43">
        <v>2</v>
      </c>
      <c r="AH103" s="43">
        <v>4</v>
      </c>
      <c r="AI103" s="43">
        <v>3.5</v>
      </c>
      <c r="AJ103" s="43">
        <v>3</v>
      </c>
      <c r="AK103" s="43"/>
      <c r="AN103" s="43"/>
      <c r="AO103" s="43"/>
    </row>
    <row r="104" spans="8:41" x14ac:dyDescent="0.3">
      <c r="H104">
        <v>2</v>
      </c>
      <c r="I104">
        <v>3</v>
      </c>
      <c r="J104" s="43">
        <v>2.6418181818181816</v>
      </c>
      <c r="K104" s="43">
        <v>2.5472727272727274</v>
      </c>
      <c r="L104" s="43">
        <v>2</v>
      </c>
      <c r="M104" s="43">
        <v>3</v>
      </c>
      <c r="N104" s="43">
        <v>3.5</v>
      </c>
      <c r="O104" s="43">
        <v>2</v>
      </c>
      <c r="Q104" s="41" t="s">
        <v>127</v>
      </c>
      <c r="R104" s="41" t="s">
        <v>100</v>
      </c>
      <c r="T104" s="43"/>
      <c r="AD104">
        <v>2</v>
      </c>
      <c r="AE104" s="43">
        <v>2.6418181818181816</v>
      </c>
      <c r="AF104" s="43">
        <v>2.5472727272727274</v>
      </c>
      <c r="AG104" s="43">
        <v>2</v>
      </c>
      <c r="AH104" s="43">
        <v>3</v>
      </c>
      <c r="AI104" s="43">
        <v>3.5</v>
      </c>
      <c r="AJ104" s="43">
        <v>2</v>
      </c>
      <c r="AK104" s="43"/>
      <c r="AN104" s="43"/>
      <c r="AO104" s="43"/>
    </row>
    <row r="105" spans="8:41" x14ac:dyDescent="0.3">
      <c r="H105">
        <v>2</v>
      </c>
      <c r="I105">
        <v>2</v>
      </c>
      <c r="J105" s="43">
        <v>0.8</v>
      </c>
      <c r="K105" s="43">
        <v>1.5999999999999999</v>
      </c>
      <c r="L105" s="43">
        <v>4</v>
      </c>
      <c r="M105" s="43">
        <v>4</v>
      </c>
      <c r="N105" s="43">
        <v>4</v>
      </c>
      <c r="O105" s="43">
        <v>4</v>
      </c>
      <c r="R105" s="43">
        <v>1</v>
      </c>
      <c r="S105" s="43">
        <v>2</v>
      </c>
      <c r="T105" s="43">
        <v>3</v>
      </c>
      <c r="V105" t="s">
        <v>107</v>
      </c>
      <c r="AD105">
        <v>2</v>
      </c>
      <c r="AE105" s="43">
        <v>0.8</v>
      </c>
      <c r="AF105" s="43">
        <v>1.5999999999999999</v>
      </c>
      <c r="AG105" s="43">
        <v>4</v>
      </c>
      <c r="AH105" s="43">
        <v>4</v>
      </c>
      <c r="AI105" s="43">
        <v>4</v>
      </c>
      <c r="AJ105" s="43">
        <v>4</v>
      </c>
      <c r="AK105" s="43"/>
      <c r="AN105" s="43"/>
      <c r="AO105" s="43"/>
    </row>
    <row r="106" spans="8:41" x14ac:dyDescent="0.3">
      <c r="H106">
        <v>2</v>
      </c>
      <c r="I106">
        <v>3</v>
      </c>
      <c r="J106" s="43">
        <v>1.7454545454545454</v>
      </c>
      <c r="K106" s="43">
        <v>2.2484848484848485</v>
      </c>
      <c r="L106" s="43">
        <v>3</v>
      </c>
      <c r="M106" s="43">
        <v>2.75</v>
      </c>
      <c r="N106" s="43">
        <v>2.5</v>
      </c>
      <c r="O106" s="43">
        <v>3</v>
      </c>
      <c r="R106" s="43">
        <v>6.2142857142857144</v>
      </c>
      <c r="S106" s="43">
        <v>3.0217391304347827</v>
      </c>
      <c r="T106" s="43">
        <v>5.9565217391304346</v>
      </c>
      <c r="AD106">
        <v>2</v>
      </c>
      <c r="AE106" s="43">
        <v>1.7454545454545454</v>
      </c>
      <c r="AF106" s="43">
        <v>2.2484848484848485</v>
      </c>
      <c r="AG106" s="43">
        <v>3</v>
      </c>
      <c r="AH106" s="43">
        <v>2.75</v>
      </c>
      <c r="AI106" s="43">
        <v>2.5</v>
      </c>
      <c r="AJ106" s="43">
        <v>3</v>
      </c>
      <c r="AK106" s="43"/>
      <c r="AN106" s="43"/>
      <c r="AO106" s="43"/>
    </row>
    <row r="107" spans="8:41" ht="16.2" thickBot="1" x14ac:dyDescent="0.35">
      <c r="R107" s="43">
        <v>6.2926829268292686</v>
      </c>
      <c r="S107" s="43">
        <v>6.0454545454545459</v>
      </c>
      <c r="T107" s="43">
        <v>6</v>
      </c>
      <c r="V107" t="s">
        <v>108</v>
      </c>
      <c r="AF107" s="43"/>
      <c r="AG107" s="43"/>
      <c r="AH107" s="43"/>
      <c r="AI107" s="43"/>
      <c r="AJ107" s="43"/>
      <c r="AK107" s="43"/>
      <c r="AN107" s="43"/>
      <c r="AO107" s="43"/>
    </row>
    <row r="108" spans="8:41" x14ac:dyDescent="0.3">
      <c r="R108" s="43">
        <v>6.4615384615384617</v>
      </c>
      <c r="S108" s="43">
        <v>7.8518518518518521</v>
      </c>
      <c r="T108" s="43">
        <v>6.1162790697674421</v>
      </c>
      <c r="V108" s="52" t="s">
        <v>109</v>
      </c>
      <c r="W108" s="52" t="s">
        <v>110</v>
      </c>
      <c r="X108" s="52" t="s">
        <v>111</v>
      </c>
      <c r="Y108" s="52" t="s">
        <v>112</v>
      </c>
      <c r="Z108" s="52" t="s">
        <v>113</v>
      </c>
      <c r="AN108" s="43"/>
      <c r="AO108" s="43"/>
    </row>
    <row r="109" spans="8:41" x14ac:dyDescent="0.3">
      <c r="I109">
        <v>1</v>
      </c>
      <c r="J109" s="43">
        <v>1.24</v>
      </c>
      <c r="K109" s="43">
        <v>1.4133333333333333</v>
      </c>
      <c r="L109" s="43">
        <v>2.6666666666666665</v>
      </c>
      <c r="M109" s="43">
        <v>3.25</v>
      </c>
      <c r="N109" s="43">
        <v>4</v>
      </c>
      <c r="O109" s="43">
        <v>4</v>
      </c>
      <c r="R109" s="43">
        <v>6.6944444444444446</v>
      </c>
      <c r="S109" s="43">
        <v>8.0769230769230766</v>
      </c>
      <c r="T109" s="43">
        <v>6.375</v>
      </c>
      <c r="V109">
        <v>1</v>
      </c>
      <c r="W109">
        <v>12</v>
      </c>
      <c r="X109">
        <v>136.99131489518572</v>
      </c>
      <c r="Y109">
        <v>11.415942907932143</v>
      </c>
      <c r="Z109">
        <v>45.207279827911471</v>
      </c>
      <c r="AN109" s="43"/>
      <c r="AO109" s="43"/>
    </row>
    <row r="110" spans="8:41" x14ac:dyDescent="0.3">
      <c r="I110">
        <v>1</v>
      </c>
      <c r="J110" s="43">
        <v>1.9963636363636361</v>
      </c>
      <c r="K110" s="43">
        <v>1.6654545454545453</v>
      </c>
      <c r="L110" s="43">
        <v>1.6666666666666667</v>
      </c>
      <c r="M110" s="43">
        <v>3.5</v>
      </c>
      <c r="N110" s="43">
        <v>2.5</v>
      </c>
      <c r="O110" s="43">
        <v>3</v>
      </c>
      <c r="R110" s="43">
        <v>7.03125</v>
      </c>
      <c r="S110" s="43">
        <v>8.32</v>
      </c>
      <c r="T110" s="43">
        <v>6.5263157894736841</v>
      </c>
      <c r="V110">
        <v>2</v>
      </c>
      <c r="W110">
        <v>11</v>
      </c>
      <c r="X110">
        <v>150.56264780265926</v>
      </c>
      <c r="Y110">
        <v>13.687513436605387</v>
      </c>
      <c r="Z110">
        <v>183.19352324245938</v>
      </c>
      <c r="AO110" s="43"/>
    </row>
    <row r="111" spans="8:41" ht="16.2" thickBot="1" x14ac:dyDescent="0.35">
      <c r="I111">
        <v>1</v>
      </c>
      <c r="J111" s="43">
        <v>1.023030303030303</v>
      </c>
      <c r="K111" s="43">
        <v>1.0076767676767677</v>
      </c>
      <c r="L111" s="43">
        <v>3.3333333333333335</v>
      </c>
      <c r="M111" s="43">
        <v>3.75</v>
      </c>
      <c r="N111" s="43">
        <v>4</v>
      </c>
      <c r="O111" s="43">
        <v>4</v>
      </c>
      <c r="R111" s="43">
        <v>7.4827586206896548</v>
      </c>
      <c r="S111" s="43">
        <v>8.5416666666666661</v>
      </c>
      <c r="T111" s="43">
        <v>6.5945945945945947</v>
      </c>
      <c r="V111" s="51">
        <v>3</v>
      </c>
      <c r="W111" s="51">
        <v>23</v>
      </c>
      <c r="X111" s="51">
        <v>310.79253310160777</v>
      </c>
      <c r="Y111" s="51">
        <v>13.512718830504685</v>
      </c>
      <c r="Z111" s="51">
        <v>204.89260602867705</v>
      </c>
      <c r="AO111" s="43"/>
    </row>
    <row r="112" spans="8:41" x14ac:dyDescent="0.3">
      <c r="I112">
        <v>1</v>
      </c>
      <c r="J112" s="43">
        <v>2.8375757575757579</v>
      </c>
      <c r="K112" s="43">
        <v>1.945858585858586</v>
      </c>
      <c r="L112" s="43">
        <v>2.6666666666666665</v>
      </c>
      <c r="M112" s="43">
        <v>4</v>
      </c>
      <c r="N112" s="43">
        <v>4</v>
      </c>
      <c r="O112" s="43">
        <v>4</v>
      </c>
      <c r="R112" s="43">
        <v>8.7826086956521738</v>
      </c>
      <c r="S112" s="43">
        <v>9.2857142857142865</v>
      </c>
      <c r="T112" s="43">
        <v>6.7714285714285714</v>
      </c>
      <c r="AO112" s="43"/>
    </row>
    <row r="113" spans="9:41" x14ac:dyDescent="0.3">
      <c r="I113">
        <v>1</v>
      </c>
      <c r="J113" s="43">
        <v>2.0933333333333333</v>
      </c>
      <c r="K113" s="43">
        <v>1.6977777777777778</v>
      </c>
      <c r="L113" s="43">
        <v>2.6666666666666665</v>
      </c>
      <c r="M113" s="43">
        <v>3.5</v>
      </c>
      <c r="N113" s="43">
        <v>3</v>
      </c>
      <c r="O113" s="43">
        <v>3.6666666666666665</v>
      </c>
      <c r="R113" s="43">
        <v>11</v>
      </c>
      <c r="S113" s="43">
        <v>10.052631578947368</v>
      </c>
      <c r="T113" s="43">
        <v>6.8529411764705879</v>
      </c>
      <c r="AO113" s="43"/>
    </row>
    <row r="114" spans="9:41" ht="16.2" thickBot="1" x14ac:dyDescent="0.35">
      <c r="I114">
        <v>1</v>
      </c>
      <c r="J114" s="43">
        <v>2.4</v>
      </c>
      <c r="K114" s="43">
        <v>1.8</v>
      </c>
      <c r="L114" s="43">
        <v>3</v>
      </c>
      <c r="M114" s="43">
        <v>3</v>
      </c>
      <c r="N114" s="43">
        <v>3</v>
      </c>
      <c r="O114" s="43">
        <v>3</v>
      </c>
      <c r="R114" s="43">
        <v>11.5</v>
      </c>
      <c r="S114" s="43">
        <v>10.5</v>
      </c>
      <c r="T114" s="43">
        <v>6.9393939393939394</v>
      </c>
      <c r="V114" t="s">
        <v>114</v>
      </c>
      <c r="AO114" s="43"/>
    </row>
    <row r="115" spans="9:41" x14ac:dyDescent="0.3">
      <c r="I115">
        <v>1</v>
      </c>
      <c r="J115" s="43">
        <v>1.5806060606060606</v>
      </c>
      <c r="K115" s="43">
        <v>1.1935353535353534</v>
      </c>
      <c r="L115" s="43">
        <v>3</v>
      </c>
      <c r="M115" s="43">
        <v>3.75</v>
      </c>
      <c r="N115" s="43">
        <v>3.5</v>
      </c>
      <c r="O115" s="43">
        <v>4</v>
      </c>
      <c r="R115" s="43">
        <v>17.888888888888889</v>
      </c>
      <c r="S115" s="43">
        <v>30.2</v>
      </c>
      <c r="T115" s="43">
        <v>7.161290322580645</v>
      </c>
      <c r="V115" s="52" t="s">
        <v>115</v>
      </c>
      <c r="W115" s="52" t="s">
        <v>116</v>
      </c>
      <c r="X115" s="52" t="s">
        <v>117</v>
      </c>
      <c r="Y115" s="52" t="s">
        <v>118</v>
      </c>
      <c r="Z115" s="52" t="s">
        <v>119</v>
      </c>
      <c r="AA115" s="52" t="s">
        <v>120</v>
      </c>
      <c r="AB115" s="52" t="s">
        <v>121</v>
      </c>
      <c r="AO115" s="43"/>
    </row>
    <row r="116" spans="9:41" x14ac:dyDescent="0.3">
      <c r="I116">
        <v>1</v>
      </c>
      <c r="J116" s="43">
        <v>1.9612121212121214</v>
      </c>
      <c r="K116" s="43">
        <v>1.6537373737373737</v>
      </c>
      <c r="L116" s="43">
        <v>3.3333333333333335</v>
      </c>
      <c r="M116" s="43">
        <v>3.5</v>
      </c>
      <c r="N116" s="43">
        <v>4</v>
      </c>
      <c r="O116" s="43">
        <v>3</v>
      </c>
      <c r="R116" s="43">
        <v>22.142857142857142</v>
      </c>
      <c r="S116" s="43">
        <v>48.666666666666664</v>
      </c>
      <c r="T116" s="43">
        <v>7.3</v>
      </c>
      <c r="V116" t="s">
        <v>122</v>
      </c>
      <c r="W116">
        <v>41.353908226718886</v>
      </c>
      <c r="X116">
        <v>2</v>
      </c>
      <c r="Y116">
        <v>20.676954113359443</v>
      </c>
      <c r="Z116">
        <v>0.13004653943560529</v>
      </c>
      <c r="AA116">
        <v>0.87839858988538222</v>
      </c>
      <c r="AB116">
        <v>3.2144803278830421</v>
      </c>
      <c r="AO116" s="43"/>
    </row>
    <row r="117" spans="9:41" x14ac:dyDescent="0.3">
      <c r="I117">
        <v>1</v>
      </c>
      <c r="J117" s="43">
        <v>1.2715151515151517</v>
      </c>
      <c r="K117" s="43">
        <v>1.4238383838383839</v>
      </c>
      <c r="L117" s="43">
        <v>3.3333333333333335</v>
      </c>
      <c r="M117" s="43">
        <v>4</v>
      </c>
      <c r="N117" s="43">
        <v>4</v>
      </c>
      <c r="O117" s="43">
        <v>3.3333333333333335</v>
      </c>
      <c r="R117" s="43">
        <v>25.5</v>
      </c>
      <c r="T117" s="43">
        <v>7.6428571428571432</v>
      </c>
      <c r="V117" t="s">
        <v>123</v>
      </c>
      <c r="W117">
        <v>6836.8526431625132</v>
      </c>
      <c r="X117">
        <v>43</v>
      </c>
      <c r="Y117">
        <v>158.99657309680262</v>
      </c>
      <c r="AA117" t="s">
        <v>125</v>
      </c>
      <c r="AO117" s="43"/>
    </row>
    <row r="118" spans="9:41" x14ac:dyDescent="0.3">
      <c r="I118">
        <v>1</v>
      </c>
      <c r="J118" s="43">
        <v>0.61818181818181817</v>
      </c>
      <c r="K118" s="43">
        <v>1.2060606060606061</v>
      </c>
      <c r="L118" s="43">
        <v>2</v>
      </c>
      <c r="M118" s="43">
        <v>3</v>
      </c>
      <c r="N118" s="43">
        <v>4</v>
      </c>
      <c r="O118" s="43">
        <v>3</v>
      </c>
      <c r="T118" s="43">
        <v>9.045454545454545</v>
      </c>
      <c r="AO118" s="43"/>
    </row>
    <row r="119" spans="9:41" ht="16.2" thickBot="1" x14ac:dyDescent="0.35">
      <c r="I119">
        <v>1</v>
      </c>
      <c r="J119" s="43">
        <v>2.4727272727272727</v>
      </c>
      <c r="K119" s="43">
        <v>1.8242424242424242</v>
      </c>
      <c r="L119" s="43">
        <v>2.6666666666666665</v>
      </c>
      <c r="M119" s="43">
        <v>3</v>
      </c>
      <c r="N119" s="43">
        <v>3</v>
      </c>
      <c r="O119" s="43">
        <v>3.3333333333333335</v>
      </c>
      <c r="T119" s="43">
        <v>9.65</v>
      </c>
      <c r="V119" s="51" t="s">
        <v>124</v>
      </c>
      <c r="W119" s="51">
        <v>6878.2065513892321</v>
      </c>
      <c r="X119" s="51">
        <v>45</v>
      </c>
      <c r="Y119" s="51"/>
      <c r="Z119" s="51"/>
      <c r="AA119" s="51"/>
      <c r="AB119" s="51"/>
      <c r="AO119" s="43"/>
    </row>
    <row r="120" spans="9:41" x14ac:dyDescent="0.3">
      <c r="I120">
        <v>1</v>
      </c>
      <c r="J120" s="43">
        <v>2.0351515151515152</v>
      </c>
      <c r="K120" s="43">
        <v>1.6783838383838383</v>
      </c>
      <c r="L120" s="43">
        <v>3</v>
      </c>
      <c r="M120" s="43">
        <v>3</v>
      </c>
      <c r="N120" s="43">
        <v>4</v>
      </c>
      <c r="O120" s="43">
        <v>4</v>
      </c>
      <c r="R120" s="43"/>
      <c r="T120" s="43">
        <v>12</v>
      </c>
      <c r="AO120" s="43"/>
    </row>
    <row r="121" spans="9:41" x14ac:dyDescent="0.3">
      <c r="R121" s="43"/>
      <c r="T121" s="43">
        <v>12.642857142857142</v>
      </c>
      <c r="AE121" s="57" t="s">
        <v>134</v>
      </c>
      <c r="AF121">
        <v>1</v>
      </c>
      <c r="AG121">
        <v>2</v>
      </c>
      <c r="AO121" s="43"/>
    </row>
    <row r="122" spans="9:41" x14ac:dyDescent="0.3">
      <c r="R122" s="43"/>
      <c r="T122" s="43">
        <v>13.461538461538462</v>
      </c>
      <c r="AF122" s="43">
        <v>2.3918181818181816</v>
      </c>
      <c r="AG122" s="43">
        <v>3.5836363636363635</v>
      </c>
      <c r="AI122" t="s">
        <v>107</v>
      </c>
    </row>
    <row r="123" spans="9:41" x14ac:dyDescent="0.3">
      <c r="I123">
        <v>2</v>
      </c>
      <c r="J123" s="43">
        <v>2.3918181818181816</v>
      </c>
      <c r="K123" s="43">
        <v>1.7972727272727271</v>
      </c>
      <c r="L123" s="43">
        <v>2</v>
      </c>
      <c r="M123" s="43">
        <v>3.75</v>
      </c>
      <c r="N123" s="43">
        <v>4</v>
      </c>
      <c r="O123" s="43">
        <v>3.3333333333333335</v>
      </c>
      <c r="R123" s="43"/>
      <c r="T123" s="43">
        <v>14.333333333333334</v>
      </c>
      <c r="AF123" s="43">
        <v>1.023030303030303</v>
      </c>
      <c r="AG123" s="43">
        <v>2.1772727272727272</v>
      </c>
    </row>
    <row r="124" spans="9:41" ht="16.2" thickBot="1" x14ac:dyDescent="0.35">
      <c r="I124">
        <v>2</v>
      </c>
      <c r="J124" s="43">
        <v>0.65</v>
      </c>
      <c r="K124" s="43">
        <v>1.55</v>
      </c>
      <c r="L124" s="43">
        <v>2</v>
      </c>
      <c r="M124" s="43">
        <v>3</v>
      </c>
      <c r="N124" s="43">
        <v>3.5</v>
      </c>
      <c r="O124" s="43">
        <v>3.6666666666666665</v>
      </c>
      <c r="R124" s="43"/>
      <c r="T124" s="43">
        <v>15.272727272727273</v>
      </c>
      <c r="AF124" s="43">
        <v>3.8909090909090907</v>
      </c>
      <c r="AG124" s="43">
        <v>0.65</v>
      </c>
      <c r="AI124" t="s">
        <v>108</v>
      </c>
    </row>
    <row r="125" spans="9:41" x14ac:dyDescent="0.3">
      <c r="I125">
        <v>2</v>
      </c>
      <c r="J125" s="43">
        <v>0.4</v>
      </c>
      <c r="K125" s="43">
        <v>1.4666666666666668</v>
      </c>
      <c r="L125" s="43">
        <v>2</v>
      </c>
      <c r="M125" s="43">
        <v>3</v>
      </c>
      <c r="N125" s="43">
        <v>2</v>
      </c>
      <c r="O125" s="43">
        <v>2</v>
      </c>
      <c r="R125" s="43"/>
      <c r="T125" s="43">
        <v>16.399999999999999</v>
      </c>
      <c r="AF125" s="43">
        <v>2.0251515151515149</v>
      </c>
      <c r="AG125" s="43">
        <v>3.187878787878788</v>
      </c>
      <c r="AI125" s="52" t="s">
        <v>109</v>
      </c>
      <c r="AJ125" s="52" t="s">
        <v>110</v>
      </c>
      <c r="AK125" s="52" t="s">
        <v>111</v>
      </c>
      <c r="AL125" s="52" t="s">
        <v>112</v>
      </c>
      <c r="AM125" s="52" t="s">
        <v>113</v>
      </c>
    </row>
    <row r="126" spans="9:41" x14ac:dyDescent="0.3">
      <c r="I126">
        <v>2</v>
      </c>
      <c r="J126" s="43">
        <v>0.7</v>
      </c>
      <c r="K126" s="43">
        <v>1.2333333333333334</v>
      </c>
      <c r="L126" s="43">
        <v>3.3333333333333335</v>
      </c>
      <c r="M126" s="43">
        <v>3.5</v>
      </c>
      <c r="N126" s="43">
        <v>4</v>
      </c>
      <c r="O126" s="43">
        <v>4</v>
      </c>
      <c r="R126" s="43"/>
      <c r="T126" s="43">
        <v>19.75</v>
      </c>
      <c r="AF126" s="43">
        <v>3.457575757575758</v>
      </c>
      <c r="AG126" s="43">
        <v>1.24</v>
      </c>
      <c r="AI126">
        <v>1</v>
      </c>
      <c r="AJ126">
        <v>16</v>
      </c>
      <c r="AK126">
        <v>31.581515151515152</v>
      </c>
      <c r="AL126">
        <v>1.973844696969697</v>
      </c>
      <c r="AM126">
        <v>1.717469185414753</v>
      </c>
    </row>
    <row r="127" spans="9:41" ht="16.2" thickBot="1" x14ac:dyDescent="0.35">
      <c r="I127">
        <v>2</v>
      </c>
      <c r="J127" s="43">
        <v>0.6</v>
      </c>
      <c r="K127" s="43">
        <v>1.5333333333333332</v>
      </c>
      <c r="L127" s="43">
        <v>3</v>
      </c>
      <c r="M127" s="43">
        <v>3.25</v>
      </c>
      <c r="N127" s="43">
        <v>3</v>
      </c>
      <c r="O127" s="43">
        <v>3</v>
      </c>
      <c r="R127" s="43"/>
      <c r="T127" s="43">
        <v>37</v>
      </c>
      <c r="AF127" s="43">
        <v>0.7</v>
      </c>
      <c r="AG127" s="43">
        <v>1.9963636363636361</v>
      </c>
      <c r="AI127" s="51">
        <v>2</v>
      </c>
      <c r="AJ127" s="51">
        <v>30</v>
      </c>
      <c r="AK127" s="51">
        <v>56.293333333333329</v>
      </c>
      <c r="AL127" s="51">
        <v>1.8764444444444444</v>
      </c>
      <c r="AM127" s="51">
        <v>0.95113838658265004</v>
      </c>
    </row>
    <row r="128" spans="9:41" x14ac:dyDescent="0.3">
      <c r="I128">
        <v>2</v>
      </c>
      <c r="J128" s="43">
        <v>0.6</v>
      </c>
      <c r="K128" s="43">
        <v>1.5333333333333332</v>
      </c>
      <c r="L128" s="43">
        <v>3</v>
      </c>
      <c r="M128" s="43">
        <v>3</v>
      </c>
      <c r="N128" s="43">
        <v>3.5</v>
      </c>
      <c r="O128" s="43">
        <v>3.6666666666666665</v>
      </c>
      <c r="R128" s="43"/>
      <c r="T128" s="43">
        <v>71</v>
      </c>
      <c r="AF128" s="43">
        <v>1.5806060606060606</v>
      </c>
      <c r="AG128" s="43">
        <v>3.5469696969696969</v>
      </c>
    </row>
    <row r="129" spans="9:41" x14ac:dyDescent="0.3">
      <c r="I129">
        <v>2</v>
      </c>
      <c r="J129" s="43">
        <v>0.4</v>
      </c>
      <c r="K129" s="43">
        <v>1.1333333333333333</v>
      </c>
      <c r="L129" s="43">
        <v>2.6666666666666665</v>
      </c>
      <c r="M129" s="43">
        <v>3.25</v>
      </c>
      <c r="N129" s="43">
        <v>3</v>
      </c>
      <c r="O129" s="43">
        <v>3</v>
      </c>
      <c r="R129" s="43"/>
      <c r="AF129" s="43">
        <v>0</v>
      </c>
      <c r="AG129" s="43">
        <v>2.8375757575757579</v>
      </c>
    </row>
    <row r="130" spans="9:41" ht="16.2" thickBot="1" x14ac:dyDescent="0.35">
      <c r="I130">
        <v>2</v>
      </c>
      <c r="J130" s="43">
        <v>0.6</v>
      </c>
      <c r="K130" s="43">
        <v>1.5333333333333332</v>
      </c>
      <c r="L130" s="43">
        <v>2.6666666666666665</v>
      </c>
      <c r="M130" s="43">
        <v>3.25</v>
      </c>
      <c r="N130" s="43">
        <v>3.5</v>
      </c>
      <c r="O130" s="43">
        <v>4</v>
      </c>
      <c r="R130" s="41" t="s">
        <v>127</v>
      </c>
      <c r="AF130" s="43">
        <v>0.4</v>
      </c>
      <c r="AG130" s="43">
        <v>2.0772727272727272</v>
      </c>
      <c r="AI130" t="s">
        <v>114</v>
      </c>
    </row>
    <row r="131" spans="9:41" x14ac:dyDescent="0.3">
      <c r="I131">
        <v>2</v>
      </c>
      <c r="J131" s="43">
        <v>0.45</v>
      </c>
      <c r="K131" s="43">
        <v>1.4833333333333334</v>
      </c>
      <c r="L131" s="43">
        <v>3</v>
      </c>
      <c r="M131" s="43">
        <v>2.5</v>
      </c>
      <c r="N131" s="43">
        <v>3.5</v>
      </c>
      <c r="O131" s="43">
        <v>3</v>
      </c>
      <c r="R131" s="41" t="s">
        <v>101</v>
      </c>
      <c r="AF131" s="43">
        <v>3.0596969696969696</v>
      </c>
      <c r="AG131" s="43">
        <v>1.8545454545454547</v>
      </c>
      <c r="AI131" s="52" t="s">
        <v>115</v>
      </c>
      <c r="AJ131" s="52" t="s">
        <v>116</v>
      </c>
      <c r="AK131" s="52" t="s">
        <v>117</v>
      </c>
      <c r="AL131" s="52" t="s">
        <v>118</v>
      </c>
      <c r="AM131" s="52" t="s">
        <v>119</v>
      </c>
      <c r="AN131" s="52" t="s">
        <v>120</v>
      </c>
      <c r="AO131" s="52" t="s">
        <v>121</v>
      </c>
    </row>
    <row r="132" spans="9:41" x14ac:dyDescent="0.3">
      <c r="I132">
        <v>2</v>
      </c>
      <c r="J132" s="43">
        <v>0.3</v>
      </c>
      <c r="K132" s="43">
        <v>1.0999999999999999</v>
      </c>
      <c r="L132" s="43">
        <v>2</v>
      </c>
      <c r="M132" s="43">
        <v>4</v>
      </c>
      <c r="N132" s="43">
        <v>3.5</v>
      </c>
      <c r="O132" s="43">
        <v>3</v>
      </c>
      <c r="R132" s="43">
        <v>1</v>
      </c>
      <c r="S132" s="43">
        <v>2</v>
      </c>
      <c r="T132" s="43">
        <v>3</v>
      </c>
      <c r="V132" t="s">
        <v>107</v>
      </c>
      <c r="AF132" s="43">
        <v>2.0045454545454549</v>
      </c>
      <c r="AG132" s="43">
        <v>2.2772727272727273</v>
      </c>
      <c r="AI132" t="s">
        <v>122</v>
      </c>
      <c r="AJ132">
        <v>9.8992791568534244E-2</v>
      </c>
      <c r="AK132">
        <v>1</v>
      </c>
      <c r="AL132">
        <v>9.8992791568534244E-2</v>
      </c>
      <c r="AM132">
        <v>8.1651113796087083E-2</v>
      </c>
      <c r="AN132">
        <v>0.77641318356285283</v>
      </c>
      <c r="AO132">
        <v>4.06170646011934</v>
      </c>
    </row>
    <row r="133" spans="9:41" x14ac:dyDescent="0.3">
      <c r="I133">
        <v>2</v>
      </c>
      <c r="J133" s="43">
        <v>0.8</v>
      </c>
      <c r="K133" s="43">
        <v>1.5999999999999999</v>
      </c>
      <c r="L133" s="43">
        <v>4</v>
      </c>
      <c r="M133" s="43">
        <v>4</v>
      </c>
      <c r="N133" s="43">
        <v>4</v>
      </c>
      <c r="O133" s="43">
        <v>4</v>
      </c>
      <c r="R133" s="43">
        <v>1.4133333333333333</v>
      </c>
      <c r="S133" s="43">
        <v>1.7972727272727271</v>
      </c>
      <c r="T133" s="43">
        <v>2.8612121212121213</v>
      </c>
      <c r="AF133" s="43">
        <v>3.7872727272727276</v>
      </c>
      <c r="AG133" s="43">
        <v>2.0933333333333333</v>
      </c>
      <c r="AI133" t="s">
        <v>123</v>
      </c>
      <c r="AJ133">
        <v>53.345050992118146</v>
      </c>
      <c r="AK133">
        <v>44</v>
      </c>
      <c r="AL133">
        <v>1.2123875225481398</v>
      </c>
    </row>
    <row r="134" spans="9:41" ht="16.2" thickBot="1" x14ac:dyDescent="0.35">
      <c r="R134" s="43">
        <v>1.6654545454545453</v>
      </c>
      <c r="S134" s="43">
        <v>1.55</v>
      </c>
      <c r="T134" s="43">
        <v>2.3924242424242426</v>
      </c>
      <c r="V134" t="s">
        <v>108</v>
      </c>
      <c r="AF134" s="43">
        <v>3.3609090909090908</v>
      </c>
      <c r="AG134" s="43">
        <v>2.8727272727272726</v>
      </c>
    </row>
    <row r="135" spans="9:41" ht="16.2" thickBot="1" x14ac:dyDescent="0.35">
      <c r="R135" s="43">
        <v>1.0076767676767677</v>
      </c>
      <c r="S135" s="43">
        <v>1.4666666666666668</v>
      </c>
      <c r="T135" s="43">
        <v>2.7292929292929293</v>
      </c>
      <c r="V135" s="52" t="s">
        <v>109</v>
      </c>
      <c r="W135" s="52" t="s">
        <v>110</v>
      </c>
      <c r="X135" s="52" t="s">
        <v>111</v>
      </c>
      <c r="Y135" s="52" t="s">
        <v>112</v>
      </c>
      <c r="Z135" s="52" t="s">
        <v>113</v>
      </c>
      <c r="AF135" s="43">
        <v>0.96363636363636362</v>
      </c>
      <c r="AG135" s="43">
        <v>1.7890909090909091</v>
      </c>
      <c r="AI135" s="51" t="s">
        <v>124</v>
      </c>
      <c r="AJ135" s="51">
        <v>53.444043783686681</v>
      </c>
      <c r="AK135" s="51">
        <v>45</v>
      </c>
      <c r="AL135" s="51"/>
      <c r="AM135" s="51"/>
      <c r="AN135" s="51"/>
      <c r="AO135" s="51"/>
    </row>
    <row r="136" spans="9:41" x14ac:dyDescent="0.3">
      <c r="I136">
        <v>3</v>
      </c>
      <c r="J136" s="43">
        <v>3.5836363636363635</v>
      </c>
      <c r="K136" s="43">
        <v>2.8612121212121213</v>
      </c>
      <c r="L136" s="43">
        <v>2.6666666666666665</v>
      </c>
      <c r="M136" s="43">
        <v>4</v>
      </c>
      <c r="N136" s="43">
        <v>4</v>
      </c>
      <c r="O136" s="43">
        <v>4</v>
      </c>
      <c r="R136" s="43">
        <v>1.945858585858586</v>
      </c>
      <c r="S136" s="43">
        <v>1.2333333333333334</v>
      </c>
      <c r="T136" s="43">
        <v>2.848989898989899</v>
      </c>
      <c r="V136">
        <v>1</v>
      </c>
      <c r="W136">
        <v>12</v>
      </c>
      <c r="X136">
        <v>18.509898989898986</v>
      </c>
      <c r="Y136">
        <v>1.5424915824915821</v>
      </c>
      <c r="Z136">
        <v>8.4565332541826035E-2</v>
      </c>
      <c r="AF136" s="43">
        <v>2.6363636363636362</v>
      </c>
      <c r="AG136" s="43">
        <v>2.4</v>
      </c>
    </row>
    <row r="137" spans="9:41" x14ac:dyDescent="0.3">
      <c r="I137">
        <v>3</v>
      </c>
      <c r="J137" s="43">
        <v>2.1772727272727272</v>
      </c>
      <c r="K137" s="43">
        <v>2.3924242424242426</v>
      </c>
      <c r="L137" s="43">
        <v>3.6666666666666665</v>
      </c>
      <c r="M137" s="43">
        <v>4</v>
      </c>
      <c r="N137" s="43">
        <v>4</v>
      </c>
      <c r="O137" s="43">
        <v>4</v>
      </c>
      <c r="R137" s="43">
        <v>1.6977777777777778</v>
      </c>
      <c r="S137" s="43">
        <v>1.5333333333333332</v>
      </c>
      <c r="T137" s="43">
        <v>2.6303030303030304</v>
      </c>
      <c r="V137">
        <v>2</v>
      </c>
      <c r="W137">
        <v>11</v>
      </c>
      <c r="X137">
        <v>15.963939393939391</v>
      </c>
      <c r="Y137">
        <v>1.4512672176308536</v>
      </c>
      <c r="Z137">
        <v>4.4502512730612412E-2</v>
      </c>
      <c r="AF137" s="43">
        <v>0.3</v>
      </c>
      <c r="AG137" s="43">
        <v>0.4</v>
      </c>
    </row>
    <row r="138" spans="9:41" ht="16.2" thickBot="1" x14ac:dyDescent="0.35">
      <c r="I138">
        <v>3</v>
      </c>
      <c r="J138" s="43">
        <v>3.187878787878788</v>
      </c>
      <c r="K138" s="43">
        <v>2.7292929292929293</v>
      </c>
      <c r="L138" s="43">
        <v>3</v>
      </c>
      <c r="M138" s="43">
        <v>4</v>
      </c>
      <c r="N138" s="43">
        <v>4</v>
      </c>
      <c r="O138" s="43">
        <v>3</v>
      </c>
      <c r="R138" s="43">
        <v>1.8</v>
      </c>
      <c r="S138" s="43">
        <v>1.5333333333333332</v>
      </c>
      <c r="T138" s="43">
        <v>2.0083838383838386</v>
      </c>
      <c r="V138" s="51">
        <v>3</v>
      </c>
      <c r="W138" s="51">
        <v>23</v>
      </c>
      <c r="X138" s="51">
        <v>54.484444444444442</v>
      </c>
      <c r="Y138" s="51">
        <v>2.3688888888888888</v>
      </c>
      <c r="Z138" s="51">
        <v>0.1340257719527681</v>
      </c>
      <c r="AF138" s="43"/>
      <c r="AG138" s="43">
        <v>0.6</v>
      </c>
    </row>
    <row r="139" spans="9:41" x14ac:dyDescent="0.3">
      <c r="I139">
        <v>3</v>
      </c>
      <c r="J139" s="43">
        <v>3.5469696969696969</v>
      </c>
      <c r="K139" s="43">
        <v>2.848989898989899</v>
      </c>
      <c r="L139" s="43">
        <v>3.6666666666666665</v>
      </c>
      <c r="M139" s="43">
        <v>4</v>
      </c>
      <c r="N139" s="43">
        <v>4</v>
      </c>
      <c r="O139" s="43">
        <v>4</v>
      </c>
      <c r="R139" s="43">
        <v>1.1935353535353534</v>
      </c>
      <c r="S139" s="43">
        <v>1.1333333333333333</v>
      </c>
      <c r="T139" s="43">
        <v>2.3590909090909089</v>
      </c>
      <c r="AF139" s="43"/>
      <c r="AG139" s="43">
        <v>0.6</v>
      </c>
    </row>
    <row r="140" spans="9:41" x14ac:dyDescent="0.3">
      <c r="I140">
        <v>3</v>
      </c>
      <c r="J140" s="43">
        <v>3.8909090909090907</v>
      </c>
      <c r="K140" s="43">
        <v>2.6303030303030304</v>
      </c>
      <c r="L140" s="43">
        <v>4</v>
      </c>
      <c r="M140" s="43">
        <v>4</v>
      </c>
      <c r="N140" s="43">
        <v>4</v>
      </c>
      <c r="O140" s="43">
        <v>4</v>
      </c>
      <c r="R140" s="43">
        <v>1.6537373737373737</v>
      </c>
      <c r="S140" s="43">
        <v>1.5333333333333332</v>
      </c>
      <c r="T140" s="43">
        <v>2.2848484848484847</v>
      </c>
      <c r="AF140" s="43"/>
      <c r="AG140" s="43">
        <v>0.6</v>
      </c>
    </row>
    <row r="141" spans="9:41" ht="16.2" thickBot="1" x14ac:dyDescent="0.35">
      <c r="I141">
        <v>3</v>
      </c>
      <c r="J141" s="43">
        <v>2.0251515151515149</v>
      </c>
      <c r="K141" s="43">
        <v>2.0083838383838386</v>
      </c>
      <c r="L141" s="43">
        <v>3</v>
      </c>
      <c r="M141" s="43">
        <v>3</v>
      </c>
      <c r="N141" s="43">
        <v>3</v>
      </c>
      <c r="O141" s="43">
        <v>3</v>
      </c>
      <c r="R141" s="43">
        <v>1.4238383838383839</v>
      </c>
      <c r="S141" s="43">
        <v>1.4833333333333334</v>
      </c>
      <c r="T141" s="43">
        <v>2.4257575757575758</v>
      </c>
      <c r="V141" t="s">
        <v>114</v>
      </c>
      <c r="AF141" s="43"/>
      <c r="AG141" s="43">
        <v>0.45</v>
      </c>
    </row>
    <row r="142" spans="9:41" x14ac:dyDescent="0.3">
      <c r="I142">
        <v>3</v>
      </c>
      <c r="J142" s="43">
        <v>2.0772727272727272</v>
      </c>
      <c r="K142" s="43">
        <v>2.3590909090909089</v>
      </c>
      <c r="L142" s="43">
        <v>3.3333333333333335</v>
      </c>
      <c r="M142" s="43">
        <v>4</v>
      </c>
      <c r="N142" s="43">
        <v>4</v>
      </c>
      <c r="O142" s="43">
        <v>4</v>
      </c>
      <c r="R142" s="43">
        <v>1.2060606060606061</v>
      </c>
      <c r="S142" s="43">
        <v>1.0999999999999999</v>
      </c>
      <c r="T142" s="43">
        <v>2.6242424242424245</v>
      </c>
      <c r="V142" s="52" t="s">
        <v>115</v>
      </c>
      <c r="W142" s="52" t="s">
        <v>116</v>
      </c>
      <c r="X142" s="52" t="s">
        <v>117</v>
      </c>
      <c r="Y142" s="52" t="s">
        <v>118</v>
      </c>
      <c r="Z142" s="52" t="s">
        <v>119</v>
      </c>
      <c r="AA142" s="52" t="s">
        <v>120</v>
      </c>
      <c r="AB142" s="52" t="s">
        <v>121</v>
      </c>
      <c r="AF142" s="43"/>
      <c r="AG142" s="43">
        <v>1.9612121212121214</v>
      </c>
    </row>
    <row r="143" spans="9:41" x14ac:dyDescent="0.3">
      <c r="I143">
        <v>3</v>
      </c>
      <c r="J143" s="43">
        <v>1.8545454545454547</v>
      </c>
      <c r="K143" s="43">
        <v>2.2848484848484847</v>
      </c>
      <c r="L143" s="43">
        <v>3</v>
      </c>
      <c r="M143" s="43">
        <v>3</v>
      </c>
      <c r="N143" s="43">
        <v>4</v>
      </c>
      <c r="O143" s="43">
        <v>4</v>
      </c>
      <c r="R143" s="43">
        <v>1.8242424242424242</v>
      </c>
      <c r="S143" s="43">
        <v>1.5999999999999999</v>
      </c>
      <c r="T143" s="43">
        <v>2.2630303030303032</v>
      </c>
      <c r="V143" t="s">
        <v>122</v>
      </c>
      <c r="W143">
        <v>8.7526376627227016</v>
      </c>
      <c r="X143">
        <v>2</v>
      </c>
      <c r="Y143">
        <v>4.3763188313613508</v>
      </c>
      <c r="Z143">
        <v>43.522189067885137</v>
      </c>
      <c r="AA143">
        <v>4.6409060523898878E-11</v>
      </c>
      <c r="AB143">
        <v>3.2144803278830421</v>
      </c>
      <c r="AF143" s="43"/>
      <c r="AG143" s="43">
        <v>1.2715151515151517</v>
      </c>
    </row>
    <row r="144" spans="9:41" x14ac:dyDescent="0.3">
      <c r="I144">
        <v>3</v>
      </c>
      <c r="J144" s="43">
        <v>2.2772727272727273</v>
      </c>
      <c r="K144" s="43">
        <v>2.4257575757575758</v>
      </c>
      <c r="L144" s="43">
        <v>4</v>
      </c>
      <c r="M144" s="43">
        <v>4</v>
      </c>
      <c r="N144" s="43">
        <v>4</v>
      </c>
      <c r="O144" s="43">
        <v>4</v>
      </c>
      <c r="R144" s="43">
        <v>1.6783838383838383</v>
      </c>
      <c r="T144" s="43">
        <v>2.485858585858586</v>
      </c>
      <c r="V144" t="s">
        <v>123</v>
      </c>
      <c r="W144">
        <v>4.323810768227113</v>
      </c>
      <c r="X144">
        <v>43</v>
      </c>
      <c r="Y144">
        <v>0.10055373879597937</v>
      </c>
      <c r="AF144" s="43"/>
      <c r="AG144" s="43">
        <v>2.0687878787878788</v>
      </c>
    </row>
    <row r="145" spans="9:39" x14ac:dyDescent="0.3">
      <c r="I145">
        <v>3</v>
      </c>
      <c r="J145" s="43">
        <v>2.8727272727272726</v>
      </c>
      <c r="K145" s="43">
        <v>2.6242424242424245</v>
      </c>
      <c r="L145" s="43">
        <v>2.6666666666666665</v>
      </c>
      <c r="M145" s="43">
        <v>3.25</v>
      </c>
      <c r="N145" s="43">
        <v>3</v>
      </c>
      <c r="O145" s="43">
        <v>3</v>
      </c>
      <c r="T145" s="43">
        <v>1.3333333333333333</v>
      </c>
      <c r="AF145" s="43"/>
      <c r="AG145" s="43">
        <v>3.4445454545454544</v>
      </c>
    </row>
    <row r="146" spans="9:39" ht="16.2" thickBot="1" x14ac:dyDescent="0.35">
      <c r="I146">
        <v>3</v>
      </c>
      <c r="J146" s="43">
        <v>1.7890909090909091</v>
      </c>
      <c r="K146" s="43">
        <v>2.2630303030303032</v>
      </c>
      <c r="L146" s="43">
        <v>2</v>
      </c>
      <c r="M146" s="43">
        <v>3.25</v>
      </c>
      <c r="N146" s="43">
        <v>3</v>
      </c>
      <c r="O146" s="43">
        <v>3</v>
      </c>
      <c r="T146" s="43">
        <v>2.3532323232323233</v>
      </c>
      <c r="V146" s="51" t="s">
        <v>124</v>
      </c>
      <c r="W146" s="51">
        <v>13.076448430949815</v>
      </c>
      <c r="X146" s="51">
        <v>45</v>
      </c>
      <c r="Y146" s="51"/>
      <c r="Z146" s="51"/>
      <c r="AA146" s="51"/>
      <c r="AB146" s="51"/>
      <c r="AF146" s="43"/>
      <c r="AG146" s="43">
        <v>0.61818181818181817</v>
      </c>
    </row>
    <row r="147" spans="9:39" x14ac:dyDescent="0.3">
      <c r="I147">
        <v>3</v>
      </c>
      <c r="J147" s="43">
        <v>3.457575757575758</v>
      </c>
      <c r="K147" s="43">
        <v>2.485858585858586</v>
      </c>
      <c r="L147" s="43">
        <v>3.3333333333333335</v>
      </c>
      <c r="M147" s="43">
        <v>4</v>
      </c>
      <c r="N147" s="43">
        <v>4</v>
      </c>
      <c r="O147" s="43">
        <v>4</v>
      </c>
      <c r="T147" s="43">
        <v>2.0015151515151515</v>
      </c>
      <c r="AF147" s="43"/>
      <c r="AG147" s="43">
        <v>2.4727272727272727</v>
      </c>
    </row>
    <row r="148" spans="9:39" x14ac:dyDescent="0.3">
      <c r="I148">
        <v>3</v>
      </c>
      <c r="J148" s="43">
        <v>0</v>
      </c>
      <c r="K148" s="43">
        <v>1.3333333333333333</v>
      </c>
      <c r="L148" s="43">
        <v>3</v>
      </c>
      <c r="M148" s="43">
        <v>4</v>
      </c>
      <c r="N148" s="43">
        <v>4</v>
      </c>
      <c r="O148" s="43">
        <v>4</v>
      </c>
      <c r="T148" s="43">
        <v>2.3562626262626263</v>
      </c>
      <c r="AG148" s="43">
        <v>2.0351515151515152</v>
      </c>
    </row>
    <row r="149" spans="9:39" x14ac:dyDescent="0.3">
      <c r="I149">
        <v>3</v>
      </c>
      <c r="J149" s="43">
        <v>3.0596969696969696</v>
      </c>
      <c r="K149" s="43">
        <v>2.3532323232323233</v>
      </c>
      <c r="L149" s="43">
        <v>2.6666666666666665</v>
      </c>
      <c r="M149" s="43">
        <v>3.25</v>
      </c>
      <c r="N149" s="43">
        <v>4</v>
      </c>
      <c r="O149" s="43">
        <v>3.6666666666666665</v>
      </c>
      <c r="T149" s="43">
        <v>2.5957575757575757</v>
      </c>
      <c r="AG149" s="43">
        <v>2.6418181818181816</v>
      </c>
    </row>
    <row r="150" spans="9:39" x14ac:dyDescent="0.3">
      <c r="I150">
        <v>3</v>
      </c>
      <c r="J150" s="43">
        <v>2.0045454545454549</v>
      </c>
      <c r="K150" s="43">
        <v>2.0015151515151515</v>
      </c>
      <c r="L150" s="43">
        <v>3.3333333333333335</v>
      </c>
      <c r="M150" s="43">
        <v>4</v>
      </c>
      <c r="N150" s="43">
        <v>3.5</v>
      </c>
      <c r="O150" s="43">
        <v>4</v>
      </c>
      <c r="T150" s="43">
        <v>2.4536363636363636</v>
      </c>
      <c r="AG150" s="43">
        <v>0.8</v>
      </c>
    </row>
    <row r="151" spans="9:39" x14ac:dyDescent="0.3">
      <c r="I151">
        <v>3</v>
      </c>
      <c r="J151" s="43">
        <v>2.0687878787878788</v>
      </c>
      <c r="K151" s="43">
        <v>2.3562626262626263</v>
      </c>
      <c r="L151" s="43">
        <v>2</v>
      </c>
      <c r="M151" s="43">
        <v>3</v>
      </c>
      <c r="N151" s="43">
        <v>3</v>
      </c>
      <c r="O151" s="43">
        <v>3</v>
      </c>
      <c r="T151" s="43">
        <v>2.8148484848484849</v>
      </c>
      <c r="AG151" s="43">
        <v>1.7454545454545454</v>
      </c>
    </row>
    <row r="152" spans="9:39" x14ac:dyDescent="0.3">
      <c r="I152">
        <v>3</v>
      </c>
      <c r="J152" s="43">
        <v>3.7872727272727276</v>
      </c>
      <c r="K152" s="43">
        <v>2.5957575757575757</v>
      </c>
      <c r="L152" s="43">
        <v>3.3333333333333335</v>
      </c>
      <c r="M152" s="43">
        <v>3</v>
      </c>
      <c r="N152" s="43">
        <v>4</v>
      </c>
      <c r="O152" s="43">
        <v>4</v>
      </c>
      <c r="T152" s="43">
        <v>1.6545454545454545</v>
      </c>
    </row>
    <row r="153" spans="9:39" x14ac:dyDescent="0.3">
      <c r="I153">
        <v>3</v>
      </c>
      <c r="J153" s="43">
        <v>3.3609090909090908</v>
      </c>
      <c r="K153" s="43">
        <v>2.4536363636363636</v>
      </c>
      <c r="L153" s="43">
        <v>4</v>
      </c>
      <c r="M153" s="43">
        <v>4</v>
      </c>
      <c r="N153" s="43">
        <v>4</v>
      </c>
      <c r="O153" s="43">
        <v>4</v>
      </c>
      <c r="T153" s="43">
        <v>2.2121212121212124</v>
      </c>
      <c r="AF153" s="43"/>
    </row>
    <row r="154" spans="9:39" x14ac:dyDescent="0.3">
      <c r="I154">
        <v>3</v>
      </c>
      <c r="J154" s="43">
        <v>3.4445454545454544</v>
      </c>
      <c r="K154" s="43">
        <v>2.8148484848484849</v>
      </c>
      <c r="L154" s="43">
        <v>3</v>
      </c>
      <c r="M154" s="43">
        <v>3</v>
      </c>
      <c r="N154" s="43">
        <v>4</v>
      </c>
      <c r="O154" s="43">
        <v>3.6666666666666665</v>
      </c>
      <c r="T154" s="43">
        <v>2.5472727272727274</v>
      </c>
      <c r="AF154" s="43"/>
    </row>
    <row r="155" spans="9:39" x14ac:dyDescent="0.3">
      <c r="I155">
        <v>3</v>
      </c>
      <c r="J155" s="43">
        <v>0.96363636363636362</v>
      </c>
      <c r="K155" s="43">
        <v>1.6545454545454545</v>
      </c>
      <c r="L155" s="43">
        <v>1.6666666666666667</v>
      </c>
      <c r="M155" s="43">
        <v>3.25</v>
      </c>
      <c r="N155" s="43">
        <v>3</v>
      </c>
      <c r="O155" s="43">
        <v>3</v>
      </c>
      <c r="T155" s="43">
        <v>2.2484848484848485</v>
      </c>
      <c r="AE155" s="57" t="s">
        <v>135</v>
      </c>
      <c r="AF155">
        <v>1</v>
      </c>
      <c r="AG155">
        <v>2</v>
      </c>
    </row>
    <row r="156" spans="9:39" x14ac:dyDescent="0.3">
      <c r="I156">
        <v>3</v>
      </c>
      <c r="J156" s="43">
        <v>2.6363636363636362</v>
      </c>
      <c r="K156" s="43">
        <v>2.2121212121212124</v>
      </c>
      <c r="L156" s="43">
        <v>3</v>
      </c>
      <c r="M156" s="43">
        <v>3</v>
      </c>
      <c r="N156" s="43">
        <v>3.5</v>
      </c>
      <c r="O156" s="43">
        <v>3</v>
      </c>
      <c r="R156" s="41" t="s">
        <v>127</v>
      </c>
      <c r="AF156" s="43">
        <v>1.7972727272727271</v>
      </c>
      <c r="AG156" s="43">
        <v>2.8612121212121213</v>
      </c>
      <c r="AI156" t="s">
        <v>107</v>
      </c>
    </row>
    <row r="157" spans="9:39" x14ac:dyDescent="0.3">
      <c r="I157">
        <v>3</v>
      </c>
      <c r="J157" s="43">
        <v>2.6418181818181816</v>
      </c>
      <c r="K157" s="43">
        <v>2.5472727272727274</v>
      </c>
      <c r="L157" s="43">
        <v>2</v>
      </c>
      <c r="M157" s="43">
        <v>3</v>
      </c>
      <c r="N157" s="43">
        <v>3.5</v>
      </c>
      <c r="O157" s="43">
        <v>2</v>
      </c>
      <c r="R157" s="41" t="s">
        <v>102</v>
      </c>
      <c r="AF157" s="43">
        <v>1.0076767676767677</v>
      </c>
      <c r="AG157" s="43">
        <v>2.3924242424242426</v>
      </c>
    </row>
    <row r="158" spans="9:39" ht="16.2" thickBot="1" x14ac:dyDescent="0.35">
      <c r="I158">
        <v>3</v>
      </c>
      <c r="J158" s="43">
        <v>1.7454545454545454</v>
      </c>
      <c r="K158" s="43">
        <v>2.2484848484848485</v>
      </c>
      <c r="L158" s="43">
        <v>3</v>
      </c>
      <c r="M158" s="43">
        <v>2.75</v>
      </c>
      <c r="N158" s="43">
        <v>2.5</v>
      </c>
      <c r="O158" s="43">
        <v>3</v>
      </c>
      <c r="R158" s="43">
        <v>1</v>
      </c>
      <c r="S158" s="43">
        <v>2</v>
      </c>
      <c r="T158" s="43">
        <v>3</v>
      </c>
      <c r="V158" t="s">
        <v>107</v>
      </c>
      <c r="AF158" s="43">
        <v>2.6303030303030304</v>
      </c>
      <c r="AG158" s="43">
        <v>1.55</v>
      </c>
      <c r="AI158" t="s">
        <v>108</v>
      </c>
    </row>
    <row r="159" spans="9:39" x14ac:dyDescent="0.3">
      <c r="R159" s="43">
        <v>3.25</v>
      </c>
      <c r="S159" s="43">
        <v>3.75</v>
      </c>
      <c r="T159" s="43">
        <v>4</v>
      </c>
      <c r="AF159" s="43">
        <v>2.0083838383838386</v>
      </c>
      <c r="AG159" s="43">
        <v>2.7292929292929293</v>
      </c>
      <c r="AI159" s="52" t="s">
        <v>109</v>
      </c>
      <c r="AJ159" s="52" t="s">
        <v>110</v>
      </c>
      <c r="AK159" s="52" t="s">
        <v>111</v>
      </c>
      <c r="AL159" s="52" t="s">
        <v>112</v>
      </c>
      <c r="AM159" s="52" t="s">
        <v>113</v>
      </c>
    </row>
    <row r="160" spans="9:39" ht="16.2" thickBot="1" x14ac:dyDescent="0.35">
      <c r="R160" s="43">
        <v>3.5</v>
      </c>
      <c r="S160" s="43">
        <v>3</v>
      </c>
      <c r="T160" s="43">
        <v>4</v>
      </c>
      <c r="V160" t="s">
        <v>108</v>
      </c>
      <c r="AF160" s="43">
        <v>2.485858585858586</v>
      </c>
      <c r="AG160" s="43">
        <v>1.4133333333333333</v>
      </c>
      <c r="AI160">
        <v>1</v>
      </c>
      <c r="AJ160">
        <v>16</v>
      </c>
      <c r="AK160">
        <v>29.193838383838383</v>
      </c>
      <c r="AL160">
        <v>1.8246148989898989</v>
      </c>
      <c r="AM160">
        <v>0.35070645270040518</v>
      </c>
    </row>
    <row r="161" spans="18:41" ht="16.2" thickBot="1" x14ac:dyDescent="0.35">
      <c r="R161" s="43">
        <v>3.75</v>
      </c>
      <c r="S161" s="43">
        <v>3</v>
      </c>
      <c r="T161" s="43">
        <v>4</v>
      </c>
      <c r="V161" s="52" t="s">
        <v>109</v>
      </c>
      <c r="W161" s="52" t="s">
        <v>110</v>
      </c>
      <c r="X161" s="52" t="s">
        <v>111</v>
      </c>
      <c r="Y161" s="52" t="s">
        <v>112</v>
      </c>
      <c r="Z161" s="52" t="s">
        <v>113</v>
      </c>
      <c r="AF161" s="43">
        <v>1.2333333333333334</v>
      </c>
      <c r="AG161" s="43">
        <v>1.6654545454545453</v>
      </c>
      <c r="AI161" s="51">
        <v>2</v>
      </c>
      <c r="AJ161" s="51">
        <v>30</v>
      </c>
      <c r="AK161" s="51">
        <v>59.764444444444443</v>
      </c>
      <c r="AL161" s="51">
        <v>1.992148148148148</v>
      </c>
      <c r="AM161" s="51">
        <v>0.25941291489139584</v>
      </c>
    </row>
    <row r="162" spans="18:41" x14ac:dyDescent="0.3">
      <c r="R162" s="43">
        <v>4</v>
      </c>
      <c r="S162" s="43">
        <v>3.5</v>
      </c>
      <c r="T162" s="43">
        <v>4</v>
      </c>
      <c r="V162">
        <v>1</v>
      </c>
      <c r="W162">
        <v>12</v>
      </c>
      <c r="X162">
        <v>41.25</v>
      </c>
      <c r="Y162">
        <v>3.4375</v>
      </c>
      <c r="Z162">
        <v>0.14914772727272727</v>
      </c>
      <c r="AF162" s="43">
        <v>1.1935353535353534</v>
      </c>
      <c r="AG162" s="43">
        <v>2.848989898989899</v>
      </c>
    </row>
    <row r="163" spans="18:41" x14ac:dyDescent="0.3">
      <c r="R163" s="43">
        <v>3.5</v>
      </c>
      <c r="S163" s="43">
        <v>3.25</v>
      </c>
      <c r="T163" s="43">
        <v>4</v>
      </c>
      <c r="V163">
        <v>2</v>
      </c>
      <c r="W163">
        <v>11</v>
      </c>
      <c r="X163">
        <v>36.5</v>
      </c>
      <c r="Y163">
        <v>3.3181818181818183</v>
      </c>
      <c r="Z163">
        <v>0.21363636363636401</v>
      </c>
      <c r="AF163" s="43">
        <v>1.3333333333333333</v>
      </c>
      <c r="AG163" s="43">
        <v>1.945858585858586</v>
      </c>
    </row>
    <row r="164" spans="18:41" ht="16.2" thickBot="1" x14ac:dyDescent="0.35">
      <c r="R164" s="43">
        <v>3</v>
      </c>
      <c r="S164" s="43">
        <v>3</v>
      </c>
      <c r="T164" s="43">
        <v>3</v>
      </c>
      <c r="V164" s="51">
        <v>3</v>
      </c>
      <c r="W164" s="51">
        <v>23</v>
      </c>
      <c r="X164" s="51">
        <v>80.75</v>
      </c>
      <c r="Y164" s="51">
        <v>3.5108695652173911</v>
      </c>
      <c r="Z164" s="51">
        <v>0.24135375494071035</v>
      </c>
      <c r="AF164" s="43">
        <v>1.1333333333333333</v>
      </c>
      <c r="AG164" s="43">
        <v>2.3590909090909089</v>
      </c>
      <c r="AI164" t="s">
        <v>114</v>
      </c>
    </row>
    <row r="165" spans="18:41" x14ac:dyDescent="0.3">
      <c r="R165" s="43">
        <v>3.75</v>
      </c>
      <c r="S165" s="43">
        <v>3.25</v>
      </c>
      <c r="T165" s="43">
        <v>4</v>
      </c>
      <c r="AF165" s="43">
        <v>2.3532323232323233</v>
      </c>
      <c r="AG165" s="43">
        <v>2.2848484848484847</v>
      </c>
      <c r="AI165" s="52" t="s">
        <v>115</v>
      </c>
      <c r="AJ165" s="52" t="s">
        <v>116</v>
      </c>
      <c r="AK165" s="52" t="s">
        <v>117</v>
      </c>
      <c r="AL165" s="52" t="s">
        <v>118</v>
      </c>
      <c r="AM165" s="52" t="s">
        <v>119</v>
      </c>
      <c r="AN165" s="52" t="s">
        <v>120</v>
      </c>
      <c r="AO165" s="52" t="s">
        <v>121</v>
      </c>
    </row>
    <row r="166" spans="18:41" x14ac:dyDescent="0.3">
      <c r="R166" s="43">
        <v>3.5</v>
      </c>
      <c r="S166" s="43">
        <v>3.25</v>
      </c>
      <c r="T166" s="43">
        <v>3</v>
      </c>
      <c r="AF166" s="43">
        <v>2.0015151515151515</v>
      </c>
      <c r="AG166" s="43">
        <v>2.4257575757575758</v>
      </c>
      <c r="AI166" t="s">
        <v>122</v>
      </c>
      <c r="AJ166">
        <v>0.29287710859324712</v>
      </c>
      <c r="AK166">
        <v>1</v>
      </c>
      <c r="AL166">
        <v>0.29287710859324712</v>
      </c>
      <c r="AM166">
        <v>1.0080588947445492</v>
      </c>
      <c r="AN166">
        <v>0.32085815065259321</v>
      </c>
      <c r="AO166">
        <v>4.06170646011934</v>
      </c>
    </row>
    <row r="167" spans="18:41" ht="16.2" thickBot="1" x14ac:dyDescent="0.35">
      <c r="R167" s="43">
        <v>4</v>
      </c>
      <c r="S167" s="43">
        <v>2.5</v>
      </c>
      <c r="T167" s="43">
        <v>4</v>
      </c>
      <c r="V167" t="s">
        <v>114</v>
      </c>
      <c r="AF167" s="43">
        <v>2.5957575757575757</v>
      </c>
      <c r="AG167" s="43">
        <v>1.6977777777777778</v>
      </c>
      <c r="AI167" t="s">
        <v>123</v>
      </c>
      <c r="AJ167">
        <v>12.783571322356565</v>
      </c>
      <c r="AK167">
        <v>44</v>
      </c>
      <c r="AL167">
        <v>0.2905357118717401</v>
      </c>
    </row>
    <row r="168" spans="18:41" x14ac:dyDescent="0.3">
      <c r="R168" s="43">
        <v>3</v>
      </c>
      <c r="S168" s="43">
        <v>4</v>
      </c>
      <c r="T168" s="43">
        <v>3.25</v>
      </c>
      <c r="V168" s="52" t="s">
        <v>115</v>
      </c>
      <c r="W168" s="52" t="s">
        <v>116</v>
      </c>
      <c r="X168" s="52" t="s">
        <v>117</v>
      </c>
      <c r="Y168" s="52" t="s">
        <v>118</v>
      </c>
      <c r="Z168" s="52" t="s">
        <v>119</v>
      </c>
      <c r="AA168" s="52" t="s">
        <v>120</v>
      </c>
      <c r="AB168" s="52" t="s">
        <v>121</v>
      </c>
      <c r="AF168" s="43">
        <v>2.4536363636363636</v>
      </c>
      <c r="AG168" s="43">
        <v>2.6242424242424245</v>
      </c>
    </row>
    <row r="169" spans="18:41" ht="16.2" thickBot="1" x14ac:dyDescent="0.35">
      <c r="R169" s="43">
        <v>3</v>
      </c>
      <c r="S169" s="43">
        <v>4</v>
      </c>
      <c r="T169" s="43">
        <v>3.25</v>
      </c>
      <c r="V169" t="s">
        <v>122</v>
      </c>
      <c r="W169">
        <v>0.2773591897233203</v>
      </c>
      <c r="X169">
        <v>2</v>
      </c>
      <c r="Y169">
        <v>0.13867959486166015</v>
      </c>
      <c r="Z169">
        <v>0.65625318589303605</v>
      </c>
      <c r="AA169">
        <v>0.52390919775549916</v>
      </c>
      <c r="AB169">
        <v>3.2144803278830421</v>
      </c>
      <c r="AF169" s="43">
        <v>1.6545454545454545</v>
      </c>
      <c r="AG169" s="43">
        <v>2.2630303030303032</v>
      </c>
      <c r="AI169" s="51" t="s">
        <v>124</v>
      </c>
      <c r="AJ169" s="51">
        <v>13.076448430949812</v>
      </c>
      <c r="AK169" s="51">
        <v>45</v>
      </c>
      <c r="AL169" s="51"/>
      <c r="AM169" s="51"/>
      <c r="AN169" s="51"/>
      <c r="AO169" s="51"/>
    </row>
    <row r="170" spans="18:41" x14ac:dyDescent="0.3">
      <c r="R170" s="43">
        <v>3</v>
      </c>
      <c r="T170" s="43">
        <v>4</v>
      </c>
      <c r="V170" t="s">
        <v>123</v>
      </c>
      <c r="W170">
        <v>9.0867712450592872</v>
      </c>
      <c r="X170">
        <v>43</v>
      </c>
      <c r="Y170">
        <v>0.21132026151300667</v>
      </c>
      <c r="AA170" t="s">
        <v>125</v>
      </c>
      <c r="AF170" s="43">
        <v>2.2121212121212124</v>
      </c>
      <c r="AG170" s="43">
        <v>1.8</v>
      </c>
    </row>
    <row r="171" spans="18:41" x14ac:dyDescent="0.3">
      <c r="T171" s="43">
        <v>4</v>
      </c>
      <c r="AF171" s="43">
        <v>1.0999999999999999</v>
      </c>
      <c r="AG171" s="43">
        <v>1.4666666666666668</v>
      </c>
    </row>
    <row r="172" spans="18:41" ht="16.2" thickBot="1" x14ac:dyDescent="0.35">
      <c r="T172" s="43">
        <v>3.25</v>
      </c>
      <c r="V172" s="51" t="s">
        <v>124</v>
      </c>
      <c r="W172" s="51">
        <v>9.3641304347826075</v>
      </c>
      <c r="X172" s="51">
        <v>45</v>
      </c>
      <c r="Y172" s="51"/>
      <c r="Z172" s="51"/>
      <c r="AA172" s="51"/>
      <c r="AB172" s="51"/>
      <c r="AG172" s="43">
        <v>1.5333333333333332</v>
      </c>
    </row>
    <row r="173" spans="18:41" x14ac:dyDescent="0.3">
      <c r="T173" s="43">
        <v>4</v>
      </c>
      <c r="AG173" s="43">
        <v>1.5333333333333332</v>
      </c>
    </row>
    <row r="174" spans="18:41" x14ac:dyDescent="0.3">
      <c r="T174" s="43">
        <v>3</v>
      </c>
      <c r="AG174" s="43">
        <v>1.5333333333333332</v>
      </c>
    </row>
    <row r="175" spans="18:41" x14ac:dyDescent="0.3">
      <c r="T175" s="43">
        <v>3</v>
      </c>
      <c r="AG175" s="43">
        <v>1.4833333333333334</v>
      </c>
    </row>
    <row r="176" spans="18:41" x14ac:dyDescent="0.3">
      <c r="T176" s="43">
        <v>4</v>
      </c>
      <c r="AG176" s="43">
        <v>1.6537373737373737</v>
      </c>
    </row>
    <row r="177" spans="18:35" x14ac:dyDescent="0.3">
      <c r="T177" s="43">
        <v>3</v>
      </c>
      <c r="AG177" s="43">
        <v>1.4238383838383839</v>
      </c>
    </row>
    <row r="178" spans="18:35" x14ac:dyDescent="0.3">
      <c r="T178" s="43">
        <v>3.25</v>
      </c>
      <c r="AG178" s="43">
        <v>2.3562626262626263</v>
      </c>
    </row>
    <row r="179" spans="18:35" x14ac:dyDescent="0.3">
      <c r="T179" s="43">
        <v>3</v>
      </c>
      <c r="AG179" s="43">
        <v>2.8148484848484849</v>
      </c>
    </row>
    <row r="180" spans="18:35" x14ac:dyDescent="0.3">
      <c r="T180" s="43">
        <v>3</v>
      </c>
      <c r="AG180" s="43">
        <v>1.2060606060606061</v>
      </c>
    </row>
    <row r="181" spans="18:35" x14ac:dyDescent="0.3">
      <c r="T181" s="43">
        <v>2.75</v>
      </c>
      <c r="AG181" s="43">
        <v>1.8242424242424242</v>
      </c>
    </row>
    <row r="182" spans="18:35" x14ac:dyDescent="0.3">
      <c r="R182" s="41" t="s">
        <v>127</v>
      </c>
      <c r="AG182" s="43">
        <v>1.6783838383838383</v>
      </c>
    </row>
    <row r="183" spans="18:35" x14ac:dyDescent="0.3">
      <c r="R183" s="41" t="s">
        <v>103</v>
      </c>
      <c r="AG183" s="43">
        <v>2.5472727272727274</v>
      </c>
    </row>
    <row r="184" spans="18:35" x14ac:dyDescent="0.3">
      <c r="R184">
        <v>1</v>
      </c>
      <c r="S184">
        <v>2</v>
      </c>
      <c r="T184" s="43">
        <v>3</v>
      </c>
      <c r="AG184" s="43">
        <v>1.5999999999999999</v>
      </c>
    </row>
    <row r="185" spans="18:35" x14ac:dyDescent="0.3">
      <c r="R185" s="43">
        <v>4</v>
      </c>
      <c r="S185" s="43">
        <v>4</v>
      </c>
      <c r="T185" s="43">
        <v>4</v>
      </c>
      <c r="V185" t="s">
        <v>107</v>
      </c>
      <c r="AG185" s="43">
        <v>2.2484848484848485</v>
      </c>
    </row>
    <row r="186" spans="18:35" x14ac:dyDescent="0.3">
      <c r="R186" s="43">
        <v>2.5</v>
      </c>
      <c r="S186" s="43">
        <v>3.5</v>
      </c>
      <c r="T186" s="43">
        <v>4</v>
      </c>
    </row>
    <row r="187" spans="18:35" ht="16.2" thickBot="1" x14ac:dyDescent="0.35">
      <c r="R187" s="43">
        <v>4</v>
      </c>
      <c r="S187" s="43">
        <v>2</v>
      </c>
      <c r="T187" s="43">
        <v>4</v>
      </c>
      <c r="V187" t="s">
        <v>108</v>
      </c>
    </row>
    <row r="188" spans="18:35" x14ac:dyDescent="0.3">
      <c r="R188" s="43">
        <v>4</v>
      </c>
      <c r="S188" s="43">
        <v>4</v>
      </c>
      <c r="T188" s="43">
        <v>4</v>
      </c>
      <c r="V188" s="52" t="s">
        <v>109</v>
      </c>
      <c r="W188" s="52" t="s">
        <v>110</v>
      </c>
      <c r="X188" s="52" t="s">
        <v>111</v>
      </c>
      <c r="Y188" s="52" t="s">
        <v>112</v>
      </c>
      <c r="Z188" s="52" t="s">
        <v>113</v>
      </c>
    </row>
    <row r="189" spans="18:35" x14ac:dyDescent="0.3">
      <c r="R189" s="43">
        <v>3</v>
      </c>
      <c r="S189" s="43">
        <v>3</v>
      </c>
      <c r="T189" s="43">
        <v>4</v>
      </c>
      <c r="V189">
        <v>1</v>
      </c>
      <c r="W189">
        <v>12</v>
      </c>
      <c r="X189">
        <v>43</v>
      </c>
      <c r="Y189">
        <v>3.5833333333333335</v>
      </c>
      <c r="Z189">
        <v>0.31060606060605972</v>
      </c>
      <c r="AE189" s="57" t="s">
        <v>136</v>
      </c>
      <c r="AF189">
        <v>1</v>
      </c>
      <c r="AG189">
        <v>2</v>
      </c>
    </row>
    <row r="190" spans="18:35" x14ac:dyDescent="0.3">
      <c r="R190" s="43">
        <v>3</v>
      </c>
      <c r="S190" s="43">
        <v>3.5</v>
      </c>
      <c r="T190" s="43">
        <v>3</v>
      </c>
      <c r="V190">
        <v>2</v>
      </c>
      <c r="W190">
        <v>11</v>
      </c>
      <c r="X190">
        <v>37.5</v>
      </c>
      <c r="Y190">
        <v>3.4090909090909092</v>
      </c>
      <c r="Z190">
        <v>0.34090909090909066</v>
      </c>
      <c r="AF190" s="43">
        <v>2</v>
      </c>
      <c r="AG190" s="43">
        <v>2.6666666666666665</v>
      </c>
      <c r="AI190" t="s">
        <v>107</v>
      </c>
    </row>
    <row r="191" spans="18:35" ht="16.2" thickBot="1" x14ac:dyDescent="0.35">
      <c r="R191" s="43">
        <v>3.5</v>
      </c>
      <c r="S191" s="43">
        <v>3</v>
      </c>
      <c r="T191" s="43">
        <v>4</v>
      </c>
      <c r="V191" s="51">
        <v>3</v>
      </c>
      <c r="W191" s="51">
        <v>23</v>
      </c>
      <c r="X191" s="51">
        <v>84</v>
      </c>
      <c r="Y191" s="51">
        <v>3.652173913043478</v>
      </c>
      <c r="Z191" s="51">
        <v>0.23715415019762789</v>
      </c>
      <c r="AF191" s="43">
        <v>3.3333333333333335</v>
      </c>
      <c r="AG191" s="43">
        <v>3.6666666666666665</v>
      </c>
    </row>
    <row r="192" spans="18:35" ht="16.2" thickBot="1" x14ac:dyDescent="0.35">
      <c r="R192" s="43">
        <v>4</v>
      </c>
      <c r="S192" s="43">
        <v>3.5</v>
      </c>
      <c r="T192" s="43">
        <v>4</v>
      </c>
      <c r="AF192" s="43">
        <v>4</v>
      </c>
      <c r="AG192" s="43">
        <v>2</v>
      </c>
      <c r="AI192" t="s">
        <v>108</v>
      </c>
    </row>
    <row r="193" spans="18:41" x14ac:dyDescent="0.3">
      <c r="R193" s="43">
        <v>4</v>
      </c>
      <c r="S193" s="43">
        <v>3.5</v>
      </c>
      <c r="T193" s="43">
        <v>4</v>
      </c>
      <c r="AF193" s="43">
        <v>3</v>
      </c>
      <c r="AG193" s="43">
        <v>3</v>
      </c>
      <c r="AI193" s="52" t="s">
        <v>109</v>
      </c>
      <c r="AJ193" s="52" t="s">
        <v>110</v>
      </c>
      <c r="AK193" s="52" t="s">
        <v>111</v>
      </c>
      <c r="AL193" s="52" t="s">
        <v>112</v>
      </c>
      <c r="AM193" s="52" t="s">
        <v>113</v>
      </c>
    </row>
    <row r="194" spans="18:41" ht="16.2" thickBot="1" x14ac:dyDescent="0.35">
      <c r="R194" s="43">
        <v>4</v>
      </c>
      <c r="S194" s="43">
        <v>3.5</v>
      </c>
      <c r="T194" s="43">
        <v>3</v>
      </c>
      <c r="V194" t="s">
        <v>114</v>
      </c>
      <c r="AF194" s="43">
        <v>3.3333333333333335</v>
      </c>
      <c r="AG194" s="43">
        <v>2.6666666666666665</v>
      </c>
      <c r="AI194">
        <v>1</v>
      </c>
      <c r="AJ194">
        <v>16</v>
      </c>
      <c r="AK194">
        <v>47.666666666666671</v>
      </c>
      <c r="AL194">
        <v>2.979166666666667</v>
      </c>
      <c r="AM194">
        <v>0.43657407407407239</v>
      </c>
    </row>
    <row r="195" spans="18:41" ht="16.2" thickBot="1" x14ac:dyDescent="0.35">
      <c r="R195" s="43">
        <v>3</v>
      </c>
      <c r="S195" s="43">
        <v>4</v>
      </c>
      <c r="T195" s="43">
        <v>3</v>
      </c>
      <c r="V195" s="52" t="s">
        <v>115</v>
      </c>
      <c r="W195" s="52" t="s">
        <v>116</v>
      </c>
      <c r="X195" s="52" t="s">
        <v>117</v>
      </c>
      <c r="Y195" s="52" t="s">
        <v>118</v>
      </c>
      <c r="Z195" s="52" t="s">
        <v>119</v>
      </c>
      <c r="AA195" s="52" t="s">
        <v>120</v>
      </c>
      <c r="AB195" s="52" t="s">
        <v>121</v>
      </c>
      <c r="AF195" s="43">
        <v>3.3333333333333335</v>
      </c>
      <c r="AG195" s="43">
        <v>1.6666666666666667</v>
      </c>
      <c r="AI195" s="51">
        <v>2</v>
      </c>
      <c r="AJ195" s="51">
        <v>30</v>
      </c>
      <c r="AK195" s="51">
        <v>84.666666666666671</v>
      </c>
      <c r="AL195" s="51">
        <v>2.8222222222222224</v>
      </c>
      <c r="AM195" s="51">
        <v>0.37343550446998747</v>
      </c>
    </row>
    <row r="196" spans="18:41" x14ac:dyDescent="0.3">
      <c r="R196" s="43">
        <v>4</v>
      </c>
      <c r="T196" s="43">
        <v>4</v>
      </c>
      <c r="V196" t="s">
        <v>122</v>
      </c>
      <c r="W196">
        <v>0.44054677206851522</v>
      </c>
      <c r="X196">
        <v>2</v>
      </c>
      <c r="Y196">
        <v>0.22027338603425761</v>
      </c>
      <c r="Z196">
        <v>0.7864849711457006</v>
      </c>
      <c r="AA196">
        <v>0.46188407154630506</v>
      </c>
      <c r="AB196">
        <v>3.2144803278830421</v>
      </c>
      <c r="AF196" s="43">
        <v>3</v>
      </c>
      <c r="AG196" s="43">
        <v>3.6666666666666665</v>
      </c>
    </row>
    <row r="197" spans="18:41" x14ac:dyDescent="0.3">
      <c r="T197" s="43">
        <v>4</v>
      </c>
      <c r="V197" t="s">
        <v>123</v>
      </c>
      <c r="W197">
        <v>12.043148880105406</v>
      </c>
      <c r="X197">
        <v>43</v>
      </c>
      <c r="Y197">
        <v>0.28007322976989318</v>
      </c>
      <c r="AA197" t="s">
        <v>125</v>
      </c>
      <c r="AF197" s="43">
        <v>3</v>
      </c>
      <c r="AG197" s="43">
        <v>2.6666666666666665</v>
      </c>
    </row>
    <row r="198" spans="18:41" ht="16.2" thickBot="1" x14ac:dyDescent="0.35">
      <c r="T198" s="43">
        <v>4</v>
      </c>
      <c r="AF198" s="43">
        <v>2.6666666666666665</v>
      </c>
      <c r="AG198" s="43">
        <v>3.3333333333333335</v>
      </c>
      <c r="AI198" t="s">
        <v>114</v>
      </c>
    </row>
    <row r="199" spans="18:41" ht="16.2" thickBot="1" x14ac:dyDescent="0.35">
      <c r="T199" s="43">
        <v>3.5</v>
      </c>
      <c r="V199" s="51" t="s">
        <v>124</v>
      </c>
      <c r="W199" s="51">
        <v>12.483695652173921</v>
      </c>
      <c r="X199" s="51">
        <v>45</v>
      </c>
      <c r="Y199" s="51"/>
      <c r="Z199" s="51"/>
      <c r="AA199" s="51"/>
      <c r="AB199" s="51"/>
      <c r="AF199" s="43">
        <v>2.6666666666666665</v>
      </c>
      <c r="AG199" s="43">
        <v>3</v>
      </c>
      <c r="AI199" s="52" t="s">
        <v>115</v>
      </c>
      <c r="AJ199" s="52" t="s">
        <v>116</v>
      </c>
      <c r="AK199" s="52" t="s">
        <v>117</v>
      </c>
      <c r="AL199" s="52" t="s">
        <v>118</v>
      </c>
      <c r="AM199" s="52" t="s">
        <v>119</v>
      </c>
      <c r="AN199" s="52" t="s">
        <v>120</v>
      </c>
      <c r="AO199" s="52" t="s">
        <v>121</v>
      </c>
    </row>
    <row r="200" spans="18:41" x14ac:dyDescent="0.3">
      <c r="T200" s="43">
        <v>3</v>
      </c>
      <c r="AF200" s="43">
        <v>3.3333333333333335</v>
      </c>
      <c r="AG200" s="43">
        <v>4</v>
      </c>
      <c r="AI200" t="s">
        <v>122</v>
      </c>
      <c r="AJ200">
        <v>0.25702495974234552</v>
      </c>
      <c r="AK200">
        <v>1</v>
      </c>
      <c r="AL200">
        <v>0.25702495974234552</v>
      </c>
      <c r="AM200">
        <v>0.65076197282448023</v>
      </c>
      <c r="AN200">
        <v>0.42417947559055069</v>
      </c>
      <c r="AO200">
        <v>4.06170646011934</v>
      </c>
    </row>
    <row r="201" spans="18:41" x14ac:dyDescent="0.3">
      <c r="T201" s="43">
        <v>4</v>
      </c>
      <c r="AF201" s="43">
        <v>3.3333333333333335</v>
      </c>
      <c r="AG201" s="43">
        <v>2.6666666666666665</v>
      </c>
      <c r="AI201" t="s">
        <v>123</v>
      </c>
      <c r="AJ201">
        <v>17.378240740740743</v>
      </c>
      <c r="AK201">
        <v>44</v>
      </c>
      <c r="AL201">
        <v>0.39496001683501691</v>
      </c>
    </row>
    <row r="202" spans="18:41" x14ac:dyDescent="0.3">
      <c r="T202" s="43">
        <v>4</v>
      </c>
      <c r="AF202" s="43">
        <v>4</v>
      </c>
      <c r="AG202" s="43">
        <v>2.6666666666666665</v>
      </c>
    </row>
    <row r="203" spans="18:41" ht="16.2" thickBot="1" x14ac:dyDescent="0.35">
      <c r="T203" s="43">
        <v>4</v>
      </c>
      <c r="AF203" s="43">
        <v>1.6666666666666667</v>
      </c>
      <c r="AG203" s="43">
        <v>2</v>
      </c>
      <c r="AI203" s="51" t="s">
        <v>124</v>
      </c>
      <c r="AJ203" s="51">
        <v>17.635265700483089</v>
      </c>
      <c r="AK203" s="51">
        <v>45</v>
      </c>
      <c r="AL203" s="51"/>
      <c r="AM203" s="51"/>
      <c r="AN203" s="51"/>
      <c r="AO203" s="51"/>
    </row>
    <row r="204" spans="18:41" x14ac:dyDescent="0.3">
      <c r="T204" s="43">
        <v>3</v>
      </c>
      <c r="AF204" s="43">
        <v>3</v>
      </c>
      <c r="AG204" s="43">
        <v>3</v>
      </c>
    </row>
    <row r="205" spans="18:41" x14ac:dyDescent="0.3">
      <c r="T205" s="43">
        <v>3.5</v>
      </c>
      <c r="AF205" s="43">
        <v>2</v>
      </c>
      <c r="AG205" s="43">
        <v>2</v>
      </c>
    </row>
    <row r="206" spans="18:41" x14ac:dyDescent="0.3">
      <c r="T206" s="43">
        <v>3.5</v>
      </c>
      <c r="AG206" s="43">
        <v>3</v>
      </c>
    </row>
    <row r="207" spans="18:41" x14ac:dyDescent="0.3">
      <c r="T207" s="43">
        <v>2.5</v>
      </c>
      <c r="AG207" s="43">
        <v>3</v>
      </c>
    </row>
    <row r="208" spans="18:41" x14ac:dyDescent="0.3">
      <c r="R208" s="41" t="s">
        <v>127</v>
      </c>
      <c r="AG208" s="43">
        <v>2.6666666666666665</v>
      </c>
    </row>
    <row r="209" spans="18:35" x14ac:dyDescent="0.3">
      <c r="R209" s="41" t="s">
        <v>104</v>
      </c>
      <c r="AG209" s="43">
        <v>3</v>
      </c>
    </row>
    <row r="210" spans="18:35" x14ac:dyDescent="0.3">
      <c r="R210">
        <v>1</v>
      </c>
      <c r="S210">
        <v>2</v>
      </c>
      <c r="T210" s="43">
        <v>3</v>
      </c>
      <c r="V210" t="s">
        <v>107</v>
      </c>
      <c r="AG210" s="43">
        <v>3.3333333333333335</v>
      </c>
    </row>
    <row r="211" spans="18:35" x14ac:dyDescent="0.3">
      <c r="R211" s="43">
        <v>4</v>
      </c>
      <c r="S211" s="43">
        <v>3.3333333333333335</v>
      </c>
      <c r="T211" s="43">
        <v>4</v>
      </c>
      <c r="AG211" s="43">
        <v>3.3333333333333335</v>
      </c>
    </row>
    <row r="212" spans="18:35" ht="16.2" thickBot="1" x14ac:dyDescent="0.35">
      <c r="R212" s="43">
        <v>3</v>
      </c>
      <c r="S212" s="43">
        <v>3.6666666666666665</v>
      </c>
      <c r="T212" s="43">
        <v>4</v>
      </c>
      <c r="V212" t="s">
        <v>108</v>
      </c>
      <c r="AG212" s="43">
        <v>2</v>
      </c>
    </row>
    <row r="213" spans="18:35" x14ac:dyDescent="0.3">
      <c r="R213" s="43">
        <v>4</v>
      </c>
      <c r="S213" s="43">
        <v>2</v>
      </c>
      <c r="T213" s="43">
        <v>3</v>
      </c>
      <c r="V213" s="52" t="s">
        <v>109</v>
      </c>
      <c r="W213" s="52" t="s">
        <v>110</v>
      </c>
      <c r="X213" s="52" t="s">
        <v>111</v>
      </c>
      <c r="Y213" s="52" t="s">
        <v>112</v>
      </c>
      <c r="Z213" s="52" t="s">
        <v>113</v>
      </c>
      <c r="AG213" s="43">
        <v>3</v>
      </c>
    </row>
    <row r="214" spans="18:35" x14ac:dyDescent="0.3">
      <c r="R214" s="43">
        <v>4</v>
      </c>
      <c r="S214" s="43">
        <v>4</v>
      </c>
      <c r="T214" s="43">
        <v>4</v>
      </c>
      <c r="V214">
        <v>1</v>
      </c>
      <c r="W214">
        <v>12</v>
      </c>
      <c r="X214">
        <v>42.333333333333336</v>
      </c>
      <c r="Y214">
        <v>3.5277777777777781</v>
      </c>
      <c r="Z214">
        <v>0.21127946127945887</v>
      </c>
      <c r="AG214" s="43">
        <v>2</v>
      </c>
    </row>
    <row r="215" spans="18:35" x14ac:dyDescent="0.3">
      <c r="R215" s="43">
        <v>3.6666666666666665</v>
      </c>
      <c r="S215" s="43">
        <v>3</v>
      </c>
      <c r="T215" s="43">
        <v>4</v>
      </c>
      <c r="V215">
        <v>2</v>
      </c>
      <c r="W215">
        <v>11</v>
      </c>
      <c r="X215">
        <v>36.666666666666671</v>
      </c>
      <c r="Y215">
        <v>3.3333333333333339</v>
      </c>
      <c r="Z215">
        <v>0.37777777777777433</v>
      </c>
      <c r="AG215" s="43">
        <v>2.6666666666666665</v>
      </c>
    </row>
    <row r="216" spans="18:35" ht="16.2" thickBot="1" x14ac:dyDescent="0.35">
      <c r="R216" s="43">
        <v>3</v>
      </c>
      <c r="S216" s="43">
        <v>3.6666666666666665</v>
      </c>
      <c r="T216" s="43">
        <v>3</v>
      </c>
      <c r="V216" s="51">
        <v>3</v>
      </c>
      <c r="W216" s="51">
        <v>23</v>
      </c>
      <c r="X216" s="51">
        <v>81.333333333333329</v>
      </c>
      <c r="Y216" s="51">
        <v>3.5362318840579707</v>
      </c>
      <c r="Z216" s="51">
        <v>0.3306982872200282</v>
      </c>
      <c r="AG216" s="43">
        <v>3</v>
      </c>
    </row>
    <row r="217" spans="18:35" x14ac:dyDescent="0.3">
      <c r="R217" s="43">
        <v>4</v>
      </c>
      <c r="S217" s="43">
        <v>3</v>
      </c>
      <c r="T217" s="43">
        <v>4</v>
      </c>
      <c r="AG217" s="43">
        <v>2</v>
      </c>
    </row>
    <row r="218" spans="18:35" x14ac:dyDescent="0.3">
      <c r="R218" s="43">
        <v>3</v>
      </c>
      <c r="S218" s="43">
        <v>4</v>
      </c>
      <c r="T218" s="43">
        <v>4</v>
      </c>
      <c r="AG218" s="43">
        <v>4</v>
      </c>
    </row>
    <row r="219" spans="18:35" ht="16.2" thickBot="1" x14ac:dyDescent="0.35">
      <c r="R219" s="43">
        <v>3.3333333333333335</v>
      </c>
      <c r="S219" s="43">
        <v>3</v>
      </c>
      <c r="T219" s="43">
        <v>4</v>
      </c>
      <c r="V219" t="s">
        <v>114</v>
      </c>
      <c r="AG219" s="43">
        <v>3</v>
      </c>
    </row>
    <row r="220" spans="18:35" x14ac:dyDescent="0.3">
      <c r="R220" s="43">
        <v>3</v>
      </c>
      <c r="S220" s="43">
        <v>3</v>
      </c>
      <c r="T220" s="43">
        <v>3</v>
      </c>
      <c r="V220" s="52" t="s">
        <v>115</v>
      </c>
      <c r="W220" s="52" t="s">
        <v>116</v>
      </c>
      <c r="X220" s="52" t="s">
        <v>117</v>
      </c>
      <c r="Y220" s="52" t="s">
        <v>118</v>
      </c>
      <c r="Z220" s="52" t="s">
        <v>119</v>
      </c>
      <c r="AA220" s="52" t="s">
        <v>120</v>
      </c>
      <c r="AB220" s="52" t="s">
        <v>121</v>
      </c>
    </row>
    <row r="221" spans="18:35" x14ac:dyDescent="0.3">
      <c r="R221" s="43">
        <v>3.3333333333333335</v>
      </c>
      <c r="S221" s="43">
        <v>4</v>
      </c>
      <c r="T221" s="43">
        <v>3</v>
      </c>
      <c r="V221" t="s">
        <v>122</v>
      </c>
      <c r="W221">
        <v>0.33534621578099255</v>
      </c>
      <c r="X221">
        <v>2</v>
      </c>
      <c r="Y221">
        <v>0.16767310789049628</v>
      </c>
      <c r="Z221">
        <v>0.53897198230460386</v>
      </c>
      <c r="AA221">
        <v>0.58723675907816519</v>
      </c>
      <c r="AB221">
        <v>3.2144803278830421</v>
      </c>
    </row>
    <row r="222" spans="18:35" x14ac:dyDescent="0.3">
      <c r="R222" s="43">
        <v>4</v>
      </c>
      <c r="T222" s="43">
        <v>4</v>
      </c>
      <c r="V222" t="s">
        <v>123</v>
      </c>
      <c r="W222">
        <v>13.377214170692435</v>
      </c>
      <c r="X222">
        <v>43</v>
      </c>
      <c r="Y222">
        <v>0.31109800396959153</v>
      </c>
      <c r="AA222" t="s">
        <v>125</v>
      </c>
    </row>
    <row r="223" spans="18:35" x14ac:dyDescent="0.3">
      <c r="T223" s="43">
        <v>4</v>
      </c>
      <c r="AE223" s="57" t="s">
        <v>137</v>
      </c>
      <c r="AF223">
        <v>1</v>
      </c>
      <c r="AG223">
        <v>2</v>
      </c>
    </row>
    <row r="224" spans="18:35" ht="16.2" thickBot="1" x14ac:dyDescent="0.35">
      <c r="T224" s="43">
        <v>3.6666666666666665</v>
      </c>
      <c r="V224" s="51" t="s">
        <v>124</v>
      </c>
      <c r="W224" s="51">
        <v>13.712560386473427</v>
      </c>
      <c r="X224" s="51">
        <v>45</v>
      </c>
      <c r="Y224" s="51"/>
      <c r="Z224" s="51"/>
      <c r="AA224" s="51"/>
      <c r="AB224" s="51"/>
      <c r="AF224" s="43">
        <v>3.75</v>
      </c>
      <c r="AG224" s="43">
        <v>4</v>
      </c>
      <c r="AI224" t="s">
        <v>107</v>
      </c>
    </row>
    <row r="225" spans="20:41" x14ac:dyDescent="0.3">
      <c r="T225" s="43">
        <v>4</v>
      </c>
      <c r="AF225" s="43">
        <v>3.75</v>
      </c>
      <c r="AG225" s="43">
        <v>4</v>
      </c>
    </row>
    <row r="226" spans="20:41" ht="16.2" thickBot="1" x14ac:dyDescent="0.35">
      <c r="T226" s="43">
        <v>3</v>
      </c>
      <c r="AF226" s="43">
        <v>4</v>
      </c>
      <c r="AG226" s="43">
        <v>3</v>
      </c>
      <c r="AI226" t="s">
        <v>108</v>
      </c>
    </row>
    <row r="227" spans="20:41" x14ac:dyDescent="0.3">
      <c r="T227" s="43">
        <v>4</v>
      </c>
      <c r="AF227" s="43">
        <v>3</v>
      </c>
      <c r="AG227" s="43">
        <v>4</v>
      </c>
      <c r="AI227" s="52" t="s">
        <v>109</v>
      </c>
      <c r="AJ227" s="52" t="s">
        <v>110</v>
      </c>
      <c r="AK227" s="52" t="s">
        <v>111</v>
      </c>
      <c r="AL227" s="52" t="s">
        <v>112</v>
      </c>
      <c r="AM227" s="52" t="s">
        <v>113</v>
      </c>
    </row>
    <row r="228" spans="20:41" x14ac:dyDescent="0.3">
      <c r="T228" s="43">
        <v>4</v>
      </c>
      <c r="AF228" s="43">
        <v>4</v>
      </c>
      <c r="AG228" s="43">
        <v>3.25</v>
      </c>
      <c r="AI228">
        <v>1</v>
      </c>
      <c r="AJ228">
        <v>16</v>
      </c>
      <c r="AK228">
        <v>57.5</v>
      </c>
      <c r="AL228">
        <v>3.59375</v>
      </c>
      <c r="AM228">
        <v>0.16562499999999999</v>
      </c>
    </row>
    <row r="229" spans="20:41" ht="16.2" thickBot="1" x14ac:dyDescent="0.35">
      <c r="T229" s="43">
        <v>3.6666666666666665</v>
      </c>
      <c r="AF229" s="43">
        <v>3.5</v>
      </c>
      <c r="AG229" s="43">
        <v>3.5</v>
      </c>
      <c r="AI229" s="51">
        <v>2</v>
      </c>
      <c r="AJ229" s="51">
        <v>30</v>
      </c>
      <c r="AK229" s="51">
        <v>101</v>
      </c>
      <c r="AL229" s="51">
        <v>3.3666666666666667</v>
      </c>
      <c r="AM229" s="51">
        <v>0.21867816091953932</v>
      </c>
    </row>
    <row r="230" spans="20:41" x14ac:dyDescent="0.3">
      <c r="T230" s="43">
        <v>3</v>
      </c>
      <c r="AF230" s="43">
        <v>3.75</v>
      </c>
      <c r="AG230" s="43">
        <v>4</v>
      </c>
    </row>
    <row r="231" spans="20:41" x14ac:dyDescent="0.3">
      <c r="T231" s="43">
        <v>3</v>
      </c>
      <c r="AF231" s="43">
        <v>4</v>
      </c>
      <c r="AG231" s="43">
        <v>4</v>
      </c>
    </row>
    <row r="232" spans="20:41" ht="16.2" thickBot="1" x14ac:dyDescent="0.35">
      <c r="T232" s="43">
        <v>2</v>
      </c>
      <c r="AF232" s="43">
        <v>3.25</v>
      </c>
      <c r="AG232" s="43">
        <v>4</v>
      </c>
      <c r="AI232" t="s">
        <v>114</v>
      </c>
    </row>
    <row r="233" spans="20:41" x14ac:dyDescent="0.3">
      <c r="T233" s="43">
        <v>3</v>
      </c>
      <c r="AF233" s="43">
        <v>3.25</v>
      </c>
      <c r="AG233" s="43">
        <v>3</v>
      </c>
      <c r="AI233" s="52" t="s">
        <v>115</v>
      </c>
      <c r="AJ233" s="52" t="s">
        <v>116</v>
      </c>
      <c r="AK233" s="52" t="s">
        <v>117</v>
      </c>
      <c r="AL233" s="52" t="s">
        <v>118</v>
      </c>
      <c r="AM233" s="52" t="s">
        <v>119</v>
      </c>
      <c r="AN233" s="52" t="s">
        <v>120</v>
      </c>
      <c r="AO233" s="52" t="s">
        <v>121</v>
      </c>
    </row>
    <row r="234" spans="20:41" x14ac:dyDescent="0.3">
      <c r="AF234" s="43">
        <v>4</v>
      </c>
      <c r="AG234" s="43">
        <v>4</v>
      </c>
      <c r="AI234" t="s">
        <v>122</v>
      </c>
      <c r="AJ234">
        <v>0.53808876811594608</v>
      </c>
      <c r="AK234">
        <v>1</v>
      </c>
      <c r="AL234">
        <v>0.53808876811594608</v>
      </c>
      <c r="AM234">
        <v>2.6825055547288521</v>
      </c>
      <c r="AN234">
        <v>0.10858885557504472</v>
      </c>
      <c r="AO234">
        <v>4.06170646011934</v>
      </c>
    </row>
    <row r="235" spans="20:41" x14ac:dyDescent="0.3">
      <c r="AF235" s="43">
        <v>3</v>
      </c>
      <c r="AG235" s="43">
        <v>3.5</v>
      </c>
      <c r="AI235" t="s">
        <v>123</v>
      </c>
      <c r="AJ235">
        <v>8.826041666666665</v>
      </c>
      <c r="AK235">
        <v>44</v>
      </c>
      <c r="AL235">
        <v>0.20059185606060603</v>
      </c>
    </row>
    <row r="236" spans="20:41" x14ac:dyDescent="0.3">
      <c r="AF236" s="43">
        <v>4</v>
      </c>
      <c r="AG236" s="43">
        <v>3.25</v>
      </c>
    </row>
    <row r="237" spans="20:41" ht="16.2" thickBot="1" x14ac:dyDescent="0.35">
      <c r="AF237" s="43">
        <v>3.25</v>
      </c>
      <c r="AG237" s="43">
        <v>3.25</v>
      </c>
      <c r="AI237" s="51" t="s">
        <v>124</v>
      </c>
      <c r="AJ237" s="51">
        <v>9.3641304347826111</v>
      </c>
      <c r="AK237" s="51">
        <v>45</v>
      </c>
      <c r="AL237" s="51"/>
      <c r="AM237" s="51"/>
      <c r="AN237" s="51"/>
      <c r="AO237" s="51"/>
    </row>
    <row r="238" spans="20:41" x14ac:dyDescent="0.3">
      <c r="AF238" s="43">
        <v>3</v>
      </c>
      <c r="AG238" s="43">
        <v>3</v>
      </c>
    </row>
    <row r="239" spans="20:41" x14ac:dyDescent="0.3">
      <c r="AF239" s="43">
        <v>4</v>
      </c>
      <c r="AG239" s="43">
        <v>3</v>
      </c>
    </row>
    <row r="240" spans="20:41" x14ac:dyDescent="0.3">
      <c r="AG240" s="43">
        <v>3.25</v>
      </c>
    </row>
    <row r="241" spans="33:33" x14ac:dyDescent="0.3">
      <c r="AG241" s="43">
        <v>3</v>
      </c>
    </row>
    <row r="242" spans="33:33" x14ac:dyDescent="0.3">
      <c r="AG242" s="43">
        <v>3.25</v>
      </c>
    </row>
    <row r="243" spans="33:33" x14ac:dyDescent="0.3">
      <c r="AG243" s="43">
        <v>2.5</v>
      </c>
    </row>
    <row r="244" spans="33:33" x14ac:dyDescent="0.3">
      <c r="AG244" s="43">
        <v>3.5</v>
      </c>
    </row>
    <row r="245" spans="33:33" x14ac:dyDescent="0.3">
      <c r="AG245" s="43">
        <v>4</v>
      </c>
    </row>
    <row r="246" spans="33:33" x14ac:dyDescent="0.3">
      <c r="AG246" s="43">
        <v>3</v>
      </c>
    </row>
    <row r="247" spans="33:33" x14ac:dyDescent="0.3">
      <c r="AG247" s="43">
        <v>3</v>
      </c>
    </row>
    <row r="248" spans="33:33" x14ac:dyDescent="0.3">
      <c r="AG248" s="43">
        <v>3</v>
      </c>
    </row>
    <row r="249" spans="33:33" x14ac:dyDescent="0.3">
      <c r="AG249" s="43">
        <v>3</v>
      </c>
    </row>
    <row r="250" spans="33:33" x14ac:dyDescent="0.3">
      <c r="AG250" s="43">
        <v>3</v>
      </c>
    </row>
    <row r="251" spans="33:33" x14ac:dyDescent="0.3">
      <c r="AG251" s="43">
        <v>3</v>
      </c>
    </row>
    <row r="252" spans="33:33" x14ac:dyDescent="0.3">
      <c r="AG252" s="43">
        <v>4</v>
      </c>
    </row>
    <row r="253" spans="33:33" x14ac:dyDescent="0.3">
      <c r="AG253" s="43">
        <v>2.75</v>
      </c>
    </row>
    <row r="257" spans="31:41" x14ac:dyDescent="0.3">
      <c r="AE257" s="57" t="s">
        <v>138</v>
      </c>
      <c r="AF257">
        <v>1</v>
      </c>
      <c r="AG257">
        <v>2</v>
      </c>
    </row>
    <row r="258" spans="31:41" x14ac:dyDescent="0.3">
      <c r="AF258" s="43">
        <v>4</v>
      </c>
      <c r="AG258" s="43">
        <v>4</v>
      </c>
      <c r="AI258" t="s">
        <v>107</v>
      </c>
    </row>
    <row r="259" spans="31:41" x14ac:dyDescent="0.3">
      <c r="AF259" s="43">
        <v>4</v>
      </c>
      <c r="AG259" s="43">
        <v>4</v>
      </c>
    </row>
    <row r="260" spans="31:41" ht="16.2" thickBot="1" x14ac:dyDescent="0.35">
      <c r="AF260" s="43">
        <v>4</v>
      </c>
      <c r="AG260" s="43">
        <v>3.5</v>
      </c>
      <c r="AI260" t="s">
        <v>108</v>
      </c>
    </row>
    <row r="261" spans="31:41" x14ac:dyDescent="0.3">
      <c r="AF261" s="43">
        <v>3</v>
      </c>
      <c r="AG261" s="43">
        <v>4</v>
      </c>
      <c r="AI261" s="52" t="s">
        <v>109</v>
      </c>
      <c r="AJ261" s="52" t="s">
        <v>110</v>
      </c>
      <c r="AK261" s="52" t="s">
        <v>111</v>
      </c>
      <c r="AL261" s="52" t="s">
        <v>112</v>
      </c>
      <c r="AM261" s="52" t="s">
        <v>113</v>
      </c>
    </row>
    <row r="262" spans="31:41" x14ac:dyDescent="0.3">
      <c r="AF262" s="43">
        <v>4</v>
      </c>
      <c r="AG262" s="43">
        <v>4</v>
      </c>
      <c r="AI262">
        <v>1</v>
      </c>
      <c r="AJ262">
        <v>16</v>
      </c>
      <c r="AK262">
        <v>59</v>
      </c>
      <c r="AL262">
        <v>3.6875</v>
      </c>
      <c r="AM262">
        <v>0.16250000000000001</v>
      </c>
    </row>
    <row r="263" spans="31:41" ht="16.2" thickBot="1" x14ac:dyDescent="0.35">
      <c r="AF263" s="43">
        <v>4</v>
      </c>
      <c r="AG263" s="43">
        <v>2.5</v>
      </c>
      <c r="AI263" s="51">
        <v>2</v>
      </c>
      <c r="AJ263" s="51">
        <v>30</v>
      </c>
      <c r="AK263" s="51">
        <v>105.5</v>
      </c>
      <c r="AL263" s="51">
        <v>3.5166666666666666</v>
      </c>
      <c r="AM263" s="51">
        <v>0.33591954022988529</v>
      </c>
    </row>
    <row r="264" spans="31:41" x14ac:dyDescent="0.3">
      <c r="AF264" s="43">
        <v>3.5</v>
      </c>
      <c r="AG264" s="43">
        <v>4</v>
      </c>
    </row>
    <row r="265" spans="31:41" x14ac:dyDescent="0.3">
      <c r="AF265" s="43">
        <v>4</v>
      </c>
      <c r="AG265" s="43">
        <v>4</v>
      </c>
    </row>
    <row r="266" spans="31:41" ht="16.2" thickBot="1" x14ac:dyDescent="0.35">
      <c r="AF266" s="43">
        <v>3</v>
      </c>
      <c r="AG266" s="43">
        <v>4</v>
      </c>
      <c r="AI266" t="s">
        <v>114</v>
      </c>
    </row>
    <row r="267" spans="31:41" x14ac:dyDescent="0.3">
      <c r="AF267" s="43">
        <v>4</v>
      </c>
      <c r="AG267" s="43">
        <v>4</v>
      </c>
      <c r="AI267" s="52" t="s">
        <v>115</v>
      </c>
      <c r="AJ267" s="52" t="s">
        <v>116</v>
      </c>
      <c r="AK267" s="52" t="s">
        <v>117</v>
      </c>
      <c r="AL267" s="52" t="s">
        <v>118</v>
      </c>
      <c r="AM267" s="52" t="s">
        <v>119</v>
      </c>
      <c r="AN267" s="52" t="s">
        <v>120</v>
      </c>
      <c r="AO267" s="52" t="s">
        <v>121</v>
      </c>
    </row>
    <row r="268" spans="31:41" x14ac:dyDescent="0.3">
      <c r="AF268" s="43">
        <v>3.5</v>
      </c>
      <c r="AG268" s="43">
        <v>4</v>
      </c>
      <c r="AI268" t="s">
        <v>122</v>
      </c>
      <c r="AJ268">
        <v>0.30452898550725038</v>
      </c>
      <c r="AK268">
        <v>1</v>
      </c>
      <c r="AL268">
        <v>0.30452898550725038</v>
      </c>
      <c r="AM268">
        <v>1.1001799818530837</v>
      </c>
      <c r="AN268">
        <v>0.29995401634385399</v>
      </c>
      <c r="AO268">
        <v>4.06170646011934</v>
      </c>
    </row>
    <row r="269" spans="31:41" x14ac:dyDescent="0.3">
      <c r="AF269" s="43">
        <v>4</v>
      </c>
      <c r="AG269" s="43">
        <v>3</v>
      </c>
      <c r="AI269" t="s">
        <v>123</v>
      </c>
      <c r="AJ269">
        <v>12.179166666666667</v>
      </c>
      <c r="AK269">
        <v>44</v>
      </c>
      <c r="AL269">
        <v>0.27679924242424242</v>
      </c>
    </row>
    <row r="270" spans="31:41" x14ac:dyDescent="0.3">
      <c r="AF270" s="43">
        <v>4</v>
      </c>
      <c r="AG270" s="43">
        <v>3</v>
      </c>
    </row>
    <row r="271" spans="31:41" ht="16.2" thickBot="1" x14ac:dyDescent="0.35">
      <c r="AF271" s="43">
        <v>3</v>
      </c>
      <c r="AG271" s="43">
        <v>3</v>
      </c>
      <c r="AI271" s="51" t="s">
        <v>124</v>
      </c>
      <c r="AJ271" s="51">
        <v>12.483695652173918</v>
      </c>
      <c r="AK271" s="51">
        <v>45</v>
      </c>
      <c r="AL271" s="51"/>
      <c r="AM271" s="51"/>
      <c r="AN271" s="51"/>
      <c r="AO271" s="51"/>
    </row>
    <row r="272" spans="31:41" x14ac:dyDescent="0.3">
      <c r="AF272" s="43">
        <v>3.5</v>
      </c>
      <c r="AG272" s="43">
        <v>3</v>
      </c>
    </row>
    <row r="273" spans="32:33" x14ac:dyDescent="0.3">
      <c r="AF273" s="43">
        <v>3.5</v>
      </c>
      <c r="AG273" s="43">
        <v>2</v>
      </c>
    </row>
    <row r="274" spans="32:33" x14ac:dyDescent="0.3">
      <c r="AG274" s="43">
        <v>3</v>
      </c>
    </row>
    <row r="275" spans="32:33" x14ac:dyDescent="0.3">
      <c r="AG275" s="43">
        <v>3.5</v>
      </c>
    </row>
    <row r="276" spans="32:33" x14ac:dyDescent="0.3">
      <c r="AG276" s="43">
        <v>3.5</v>
      </c>
    </row>
    <row r="277" spans="32:33" x14ac:dyDescent="0.3">
      <c r="AG277" s="43">
        <v>3.5</v>
      </c>
    </row>
    <row r="278" spans="32:33" x14ac:dyDescent="0.3">
      <c r="AG278" s="43">
        <v>4</v>
      </c>
    </row>
    <row r="279" spans="32:33" x14ac:dyDescent="0.3">
      <c r="AG279" s="43">
        <v>4</v>
      </c>
    </row>
    <row r="280" spans="32:33" x14ac:dyDescent="0.3">
      <c r="AG280" s="43">
        <v>3</v>
      </c>
    </row>
    <row r="281" spans="32:33" x14ac:dyDescent="0.3">
      <c r="AG281" s="43">
        <v>4</v>
      </c>
    </row>
    <row r="282" spans="32:33" x14ac:dyDescent="0.3">
      <c r="AG282" s="43">
        <v>4</v>
      </c>
    </row>
    <row r="283" spans="32:33" x14ac:dyDescent="0.3">
      <c r="AG283" s="43">
        <v>3</v>
      </c>
    </row>
    <row r="284" spans="32:33" x14ac:dyDescent="0.3">
      <c r="AG284" s="43">
        <v>4</v>
      </c>
    </row>
    <row r="285" spans="32:33" x14ac:dyDescent="0.3">
      <c r="AG285" s="43">
        <v>3.5</v>
      </c>
    </row>
    <row r="286" spans="32:33" x14ac:dyDescent="0.3">
      <c r="AG286" s="43">
        <v>4</v>
      </c>
    </row>
    <row r="287" spans="32:33" x14ac:dyDescent="0.3">
      <c r="AG287" s="43">
        <v>2.5</v>
      </c>
    </row>
    <row r="289" spans="31:33" x14ac:dyDescent="0.3">
      <c r="AE289" t="s">
        <v>139</v>
      </c>
      <c r="AF289">
        <v>1</v>
      </c>
      <c r="AG289">
        <v>2</v>
      </c>
    </row>
    <row r="290" spans="31:33" x14ac:dyDescent="0.3">
      <c r="AF290" s="43">
        <v>3.3333333333333335</v>
      </c>
      <c r="AG290" s="43">
        <v>4</v>
      </c>
    </row>
    <row r="291" spans="31:33" x14ac:dyDescent="0.3">
      <c r="AF291" s="43">
        <v>4</v>
      </c>
      <c r="AG291" s="43">
        <v>4</v>
      </c>
    </row>
    <row r="292" spans="31:33" x14ac:dyDescent="0.3">
      <c r="AF292" s="43">
        <v>4</v>
      </c>
      <c r="AG292" s="43">
        <v>3.6666666666666665</v>
      </c>
    </row>
    <row r="293" spans="31:33" x14ac:dyDescent="0.3">
      <c r="AF293" s="43">
        <v>3</v>
      </c>
      <c r="AG293" s="43">
        <v>3</v>
      </c>
    </row>
    <row r="294" spans="31:33" x14ac:dyDescent="0.3">
      <c r="AF294" s="43">
        <v>4</v>
      </c>
      <c r="AG294" s="43">
        <v>4</v>
      </c>
    </row>
    <row r="295" spans="31:33" x14ac:dyDescent="0.3">
      <c r="AF295" s="43">
        <v>4</v>
      </c>
      <c r="AG295" s="43">
        <v>3</v>
      </c>
    </row>
    <row r="296" spans="31:33" x14ac:dyDescent="0.3">
      <c r="AF296" s="43">
        <v>4</v>
      </c>
      <c r="AG296" s="43">
        <v>4</v>
      </c>
    </row>
    <row r="297" spans="31:33" x14ac:dyDescent="0.3">
      <c r="AF297" s="43">
        <v>4</v>
      </c>
      <c r="AG297" s="43">
        <v>4</v>
      </c>
    </row>
    <row r="298" spans="31:33" x14ac:dyDescent="0.3">
      <c r="AF298" s="43">
        <v>3</v>
      </c>
      <c r="AG298" s="43">
        <v>4</v>
      </c>
    </row>
    <row r="299" spans="31:33" x14ac:dyDescent="0.3">
      <c r="AF299" s="43">
        <v>3.6666666666666665</v>
      </c>
      <c r="AG299" s="43">
        <v>4</v>
      </c>
    </row>
    <row r="300" spans="31:33" x14ac:dyDescent="0.3">
      <c r="AF300" s="43">
        <v>4</v>
      </c>
      <c r="AG300" s="43">
        <v>4</v>
      </c>
    </row>
    <row r="301" spans="31:33" x14ac:dyDescent="0.3">
      <c r="AF301" s="43">
        <v>4</v>
      </c>
      <c r="AG301" s="43">
        <v>3.6666666666666665</v>
      </c>
    </row>
    <row r="302" spans="31:33" x14ac:dyDescent="0.3">
      <c r="AF302" s="43">
        <v>4</v>
      </c>
      <c r="AG302" s="43">
        <v>3</v>
      </c>
    </row>
    <row r="303" spans="31:33" x14ac:dyDescent="0.3">
      <c r="AF303" s="43">
        <v>3</v>
      </c>
      <c r="AG303" s="43">
        <v>3</v>
      </c>
    </row>
    <row r="304" spans="31:33" x14ac:dyDescent="0.3">
      <c r="AF304" s="43">
        <v>3</v>
      </c>
      <c r="AG304" s="43">
        <v>3</v>
      </c>
    </row>
    <row r="305" spans="32:33" x14ac:dyDescent="0.3">
      <c r="AF305" s="43">
        <v>3</v>
      </c>
      <c r="AG305" s="43">
        <v>2</v>
      </c>
    </row>
    <row r="306" spans="32:33" x14ac:dyDescent="0.3">
      <c r="AG306" s="43">
        <v>3</v>
      </c>
    </row>
    <row r="307" spans="32:33" x14ac:dyDescent="0.3">
      <c r="AG307" s="43">
        <v>3.6666666666666665</v>
      </c>
    </row>
    <row r="308" spans="32:33" x14ac:dyDescent="0.3">
      <c r="AG308" s="43">
        <v>4</v>
      </c>
    </row>
    <row r="309" spans="32:33" x14ac:dyDescent="0.3">
      <c r="AG309" s="43">
        <v>3</v>
      </c>
    </row>
    <row r="310" spans="32:33" x14ac:dyDescent="0.3">
      <c r="AG310" s="43">
        <v>3</v>
      </c>
    </row>
    <row r="311" spans="32:33" x14ac:dyDescent="0.3">
      <c r="AG311" s="43">
        <v>3.3333333333333335</v>
      </c>
    </row>
    <row r="312" spans="32:33" x14ac:dyDescent="0.3">
      <c r="AG312" s="43">
        <v>3</v>
      </c>
    </row>
    <row r="313" spans="32:33" x14ac:dyDescent="0.3">
      <c r="AG313" s="43">
        <v>3.6666666666666665</v>
      </c>
    </row>
    <row r="314" spans="32:33" x14ac:dyDescent="0.3">
      <c r="AG314" s="43">
        <v>3</v>
      </c>
    </row>
    <row r="315" spans="32:33" x14ac:dyDescent="0.3">
      <c r="AG315" s="43">
        <v>3.3333333333333335</v>
      </c>
    </row>
    <row r="316" spans="32:33" x14ac:dyDescent="0.3">
      <c r="AG316" s="43">
        <v>4</v>
      </c>
    </row>
    <row r="317" spans="32:33" x14ac:dyDescent="0.3">
      <c r="AG317" s="43">
        <v>2</v>
      </c>
    </row>
    <row r="318" spans="32:33" x14ac:dyDescent="0.3">
      <c r="AG318" s="43">
        <v>4</v>
      </c>
    </row>
    <row r="319" spans="32:33" x14ac:dyDescent="0.3">
      <c r="AG319" s="43">
        <v>3</v>
      </c>
    </row>
  </sheetData>
  <autoFilter ref="AD60:AJ106" xr:uid="{5C440BB3-8B3A-48B1-9CD3-95E79E759954}"/>
  <mergeCells count="5">
    <mergeCell ref="H9:R9"/>
    <mergeCell ref="T9:W9"/>
    <mergeCell ref="Y9:AC9"/>
    <mergeCell ref="AE9:AG9"/>
    <mergeCell ref="AI9:AL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A412-7F29-42B8-92EB-222FD6DCB8AC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Practicum Adviser.Establishment</vt:lpstr>
      <vt:lpstr>Sheet2</vt:lpstr>
      <vt:lpstr>Student Evaluation</vt:lpstr>
      <vt:lpstr>FINAL Eval</vt:lpstr>
      <vt:lpstr>FINAL Student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Verleeah Binarao</dc:creator>
  <cp:lastModifiedBy>K M</cp:lastModifiedBy>
  <dcterms:created xsi:type="dcterms:W3CDTF">2023-12-07T02:31:39Z</dcterms:created>
  <dcterms:modified xsi:type="dcterms:W3CDTF">2024-06-04T05:52:36Z</dcterms:modified>
</cp:coreProperties>
</file>