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jects\EducationWorks\01_2024\Теория систем и системный анализ\"/>
    </mc:Choice>
  </mc:AlternateContent>
  <xr:revisionPtr revIDLastSave="0" documentId="13_ncr:1_{AAA2C051-4538-4BFB-9FF4-E419B3917417}" xr6:coauthVersionLast="47" xr6:coauthVersionMax="47" xr10:uidLastSave="{00000000-0000-0000-0000-000000000000}"/>
  <bookViews>
    <workbookView xWindow="885" yWindow="-120" windowWidth="28035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4" i="1"/>
  <c r="E15" i="1"/>
  <c r="E16" i="1"/>
  <c r="E14" i="1"/>
  <c r="D15" i="1"/>
  <c r="D16" i="1"/>
  <c r="D14" i="1"/>
  <c r="C15" i="1"/>
  <c r="C16" i="1"/>
  <c r="C14" i="1"/>
  <c r="B15" i="1"/>
  <c r="B16" i="1"/>
  <c r="B14" i="1"/>
  <c r="D4" i="1"/>
  <c r="D2" i="1"/>
</calcChain>
</file>

<file path=xl/sharedStrings.xml><?xml version="1.0" encoding="utf-8"?>
<sst xmlns="http://schemas.openxmlformats.org/spreadsheetml/2006/main" count="24" uniqueCount="18">
  <si>
    <t>Снега мало</t>
  </si>
  <si>
    <t>Средне</t>
  </si>
  <si>
    <t>Снега много</t>
  </si>
  <si>
    <t>Шансы сезонов</t>
  </si>
  <si>
    <t>Базовая стоимость лопаты</t>
  </si>
  <si>
    <t>Мартовские цены сбыта</t>
  </si>
  <si>
    <t>Стоимость сбыта лопаты</t>
  </si>
  <si>
    <t>Сезон</t>
  </si>
  <si>
    <t>Снежный</t>
  </si>
  <si>
    <t>Нормальный</t>
  </si>
  <si>
    <t>Малоснежный</t>
  </si>
  <si>
    <t>Сбыт в сезон</t>
  </si>
  <si>
    <t>Сбыт вне сезона</t>
  </si>
  <si>
    <t>Шанс сезона</t>
  </si>
  <si>
    <t>Средняя прибыль</t>
  </si>
  <si>
    <t xml:space="preserve"> С учетом шанса сезона</t>
  </si>
  <si>
    <t>Моя задача:</t>
  </si>
  <si>
    <t>Похожая задача: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</si>
</sst>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7927</xdr:colOff>
      <xdr:row>2</xdr:row>
      <xdr:rowOff>47625</xdr:rowOff>
    </xdr:from>
    <xdr:to>
      <xdr:col>17</xdr:col>
      <xdr:colOff>27830</xdr:colOff>
      <xdr:row>32</xdr:row>
      <xdr:rowOff>181791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89D1AA7-0FB8-40BB-A83C-828D636CC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61252" y="428625"/>
          <a:ext cx="6115903" cy="58491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76200</xdr:rowOff>
    </xdr:from>
    <xdr:to>
      <xdr:col>6</xdr:col>
      <xdr:colOff>19050</xdr:colOff>
      <xdr:row>37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4357248-F35C-42FB-99BB-6A2F1B1D3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886200"/>
          <a:ext cx="6962775" cy="3162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zoomScaleNormal="100" workbookViewId="0">
      <selection activeCell="G18" sqref="G18"/>
    </sheetView>
  </sheetViews>
  <sheetFormatPr defaultRowHeight="15" x14ac:dyDescent="0.25"/>
  <cols>
    <col min="1" max="1" width="18.85546875" customWidth="1"/>
    <col min="2" max="2" width="14.140625" customWidth="1"/>
    <col min="3" max="3" width="17.28515625" customWidth="1"/>
    <col min="4" max="4" width="12.85546875" customWidth="1"/>
    <col min="5" max="5" width="17.7109375" customWidth="1"/>
    <col min="6" max="6" width="23.28515625" customWidth="1"/>
  </cols>
  <sheetData>
    <row r="1" spans="1:9" x14ac:dyDescent="0.25">
      <c r="A1" s="2" t="s">
        <v>4</v>
      </c>
      <c r="B1" s="2"/>
      <c r="C1" s="2"/>
      <c r="D1" s="3">
        <v>150</v>
      </c>
    </row>
    <row r="2" spans="1:9" x14ac:dyDescent="0.25">
      <c r="A2" s="4" t="s">
        <v>6</v>
      </c>
      <c r="B2" s="2" t="s">
        <v>0</v>
      </c>
      <c r="C2" s="2"/>
      <c r="D2" s="3">
        <f>D3-40</f>
        <v>210</v>
      </c>
      <c r="H2" s="1" t="s">
        <v>16</v>
      </c>
      <c r="I2" s="1"/>
    </row>
    <row r="3" spans="1:9" x14ac:dyDescent="0.25">
      <c r="A3" s="4"/>
      <c r="B3" s="2" t="s">
        <v>1</v>
      </c>
      <c r="C3" s="2"/>
      <c r="D3" s="3">
        <v>250</v>
      </c>
    </row>
    <row r="4" spans="1:9" x14ac:dyDescent="0.25">
      <c r="A4" s="4"/>
      <c r="B4" s="2" t="s">
        <v>2</v>
      </c>
      <c r="C4" s="2"/>
      <c r="D4" s="3">
        <f>D3+30</f>
        <v>280</v>
      </c>
    </row>
    <row r="5" spans="1:9" x14ac:dyDescent="0.25">
      <c r="A5" s="4" t="s">
        <v>5</v>
      </c>
      <c r="B5" s="2" t="s">
        <v>0</v>
      </c>
      <c r="C5" s="2"/>
      <c r="D5" s="3">
        <v>60</v>
      </c>
    </row>
    <row r="6" spans="1:9" x14ac:dyDescent="0.25">
      <c r="A6" s="4"/>
      <c r="B6" s="2" t="s">
        <v>1</v>
      </c>
      <c r="C6" s="2"/>
      <c r="D6" s="3">
        <v>80</v>
      </c>
    </row>
    <row r="7" spans="1:9" x14ac:dyDescent="0.25">
      <c r="A7" s="4"/>
      <c r="B7" s="2" t="s">
        <v>2</v>
      </c>
      <c r="C7" s="2"/>
      <c r="D7" s="3">
        <v>100</v>
      </c>
    </row>
    <row r="8" spans="1:9" x14ac:dyDescent="0.25">
      <c r="A8" s="4" t="s">
        <v>3</v>
      </c>
      <c r="B8" s="2" t="s">
        <v>0</v>
      </c>
      <c r="C8" s="2"/>
      <c r="D8" s="3">
        <v>0.35</v>
      </c>
    </row>
    <row r="9" spans="1:9" x14ac:dyDescent="0.25">
      <c r="A9" s="4"/>
      <c r="B9" s="2" t="s">
        <v>1</v>
      </c>
      <c r="C9" s="2"/>
      <c r="D9" s="3">
        <v>0.4</v>
      </c>
    </row>
    <row r="10" spans="1:9" x14ac:dyDescent="0.25">
      <c r="A10" s="4"/>
      <c r="B10" s="2" t="s">
        <v>2</v>
      </c>
      <c r="C10" s="2"/>
      <c r="D10" s="3">
        <v>0.25</v>
      </c>
    </row>
    <row r="13" spans="1:9" x14ac:dyDescent="0.25">
      <c r="A13" s="3" t="s">
        <v>7</v>
      </c>
      <c r="B13" s="3" t="s">
        <v>11</v>
      </c>
      <c r="C13" s="3" t="s">
        <v>12</v>
      </c>
      <c r="D13" s="3" t="s">
        <v>13</v>
      </c>
      <c r="E13" s="3" t="s">
        <v>14</v>
      </c>
      <c r="F13" s="3" t="s">
        <v>15</v>
      </c>
    </row>
    <row r="14" spans="1:9" x14ac:dyDescent="0.25">
      <c r="A14" s="3" t="s">
        <v>10</v>
      </c>
      <c r="B14" s="3">
        <f>D2</f>
        <v>210</v>
      </c>
      <c r="C14" s="3">
        <f>D5</f>
        <v>60</v>
      </c>
      <c r="D14" s="3">
        <f>D8</f>
        <v>0.35</v>
      </c>
      <c r="E14" s="3">
        <f>(B14-$D$1 + C14-$D$1)/2</f>
        <v>-15</v>
      </c>
      <c r="F14" s="3">
        <f>E14*D14</f>
        <v>-5.25</v>
      </c>
    </row>
    <row r="15" spans="1:9" x14ac:dyDescent="0.25">
      <c r="A15" s="3" t="s">
        <v>9</v>
      </c>
      <c r="B15" s="3">
        <f t="shared" ref="B15:B16" si="0">D3</f>
        <v>250</v>
      </c>
      <c r="C15" s="3">
        <f t="shared" ref="C15:C16" si="1">D6</f>
        <v>80</v>
      </c>
      <c r="D15" s="3">
        <f t="shared" ref="D15:D16" si="2">D9</f>
        <v>0.4</v>
      </c>
      <c r="E15" s="3">
        <f t="shared" ref="E15:E16" si="3">(B15-$D$1 + C15-$D$1)/2</f>
        <v>15</v>
      </c>
      <c r="F15" s="3">
        <f t="shared" ref="F15:F16" si="4">E15*D15</f>
        <v>6</v>
      </c>
    </row>
    <row r="16" spans="1:9" x14ac:dyDescent="0.25">
      <c r="A16" s="3" t="s">
        <v>8</v>
      </c>
      <c r="B16" s="3">
        <f t="shared" si="0"/>
        <v>280</v>
      </c>
      <c r="C16" s="3">
        <f t="shared" si="1"/>
        <v>100</v>
      </c>
      <c r="D16" s="3">
        <f t="shared" si="2"/>
        <v>0.25</v>
      </c>
      <c r="E16" s="3">
        <f t="shared" si="3"/>
        <v>40</v>
      </c>
      <c r="F16" s="3">
        <f t="shared" si="4"/>
        <v>10</v>
      </c>
    </row>
    <row r="20" spans="1:1" x14ac:dyDescent="0.25">
      <c r="A20" t="s">
        <v>17</v>
      </c>
    </row>
  </sheetData>
  <mergeCells count="14">
    <mergeCell ref="A8:A10"/>
    <mergeCell ref="B8:C8"/>
    <mergeCell ref="B9:C9"/>
    <mergeCell ref="B10:C10"/>
    <mergeCell ref="H2:I2"/>
    <mergeCell ref="A1:C1"/>
    <mergeCell ref="A2:A4"/>
    <mergeCell ref="B2:C2"/>
    <mergeCell ref="B3:C3"/>
    <mergeCell ref="B4:C4"/>
    <mergeCell ref="A5:A7"/>
    <mergeCell ref="B5:C5"/>
    <mergeCell ref="B6:C6"/>
    <mergeCell ref="B7:C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Murloc</dc:creator>
  <cp:lastModifiedBy>Светляков Михаил Иванович</cp:lastModifiedBy>
  <dcterms:created xsi:type="dcterms:W3CDTF">2015-06-05T18:17:20Z</dcterms:created>
  <dcterms:modified xsi:type="dcterms:W3CDTF">2024-05-05T16:37:18Z</dcterms:modified>
</cp:coreProperties>
</file>