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-143-02CotizadorSaludFont" sheetId="1" r:id="rId1"/>
    <sheet name="D-143-02CotizadorSalud-webapp" sheetId="2" r:id="rId2"/>
    <sheet name="AD_058VisorCFDPlusXApp" sheetId="3" r:id="rId3"/>
    <sheet name="AD_050-src" sheetId="4" r:id="rId4"/>
    <sheet name="D-094-UnitLinkWS" sheetId="5" r:id="rId5"/>
    <sheet name="D-132-SPAD" sheetId="6" r:id="rId6"/>
    <sheet name="D-024-EEWeb" sheetId="7" r:id="rId7"/>
    <sheet name="D_048-AdmonReportesIntranet" sheetId="8" r:id="rId8"/>
    <sheet name="S-116SaludWeb" sheetId="9" r:id="rId9"/>
    <sheet name="FV_002_3-reportes" sheetId="10" r:id="rId10"/>
    <sheet name="FV_004_CING-ModuloAdmonContacti" sheetId="11" r:id="rId11"/>
    <sheet name="FV_009_2-PrimaPagadaAXA" sheetId="12" r:id="rId12"/>
    <sheet name="FV_006-bonos" sheetId="13" r:id="rId13"/>
    <sheet name="FV_018WS" sheetId="14" r:id="rId14"/>
    <sheet name="S-036-02-Banamex" sheetId="15" r:id="rId15"/>
    <sheet name="FV_019Alertas" sheetId="16" r:id="rId16"/>
    <sheet name="S-122BolsasCuposBatch" sheetId="17" r:id="rId17"/>
    <sheet name="S_039_01-Implementation" sheetId="18" r:id="rId18"/>
    <sheet name="S_039_HMP-CotizadorWebAutos" sheetId="19" r:id="rId19"/>
    <sheet name="FV_009_2-ReportesCobranza" sheetId="20" r:id="rId20"/>
    <sheet name="S_039_WSA-EmisionPolizasWS" sheetId="21" r:id="rId21"/>
    <sheet name="S_041EmisionGMMWS" sheetId="22" r:id="rId22"/>
    <sheet name="S_072-AlertasSiniestrosVidaWS" sheetId="23" r:id="rId23"/>
    <sheet name="S_100_A-AdminWSDanosPymes" sheetId="24" r:id="rId24"/>
    <sheet name="S_100_D-Hogar" sheetId="25" r:id="rId25"/>
    <sheet name="S_100_B-HogarWS" sheetId="26" r:id="rId26"/>
    <sheet name="S_100_E-WSHogarVPI" sheetId="27" r:id="rId27"/>
    <sheet name="S_100_E-WSDanosPymes" sheetId="28" r:id="rId28"/>
    <sheet name="S_112-mds" sheetId="29" r:id="rId29"/>
    <sheet name="S_118-pva_danos_MotorDanosCotiz" sheetId="30" r:id="rId30"/>
    <sheet name="S_121-bumerang-visor" sheetId="31" r:id="rId31"/>
    <sheet name="S_100_B-CotizadorPBE" sheetId="32" r:id="rId32"/>
    <sheet name="S_122BolsasCupos" sheetId="33" r:id="rId33"/>
    <sheet name="S_122-BolsasCuposWS" sheetId="34" r:id="rId34"/>
    <sheet name="S_122-FicheroVehiculos" sheetId="35" r:id="rId35"/>
    <sheet name="S_122-FicheroVehiculosBatch" sheetId="36" r:id="rId36"/>
    <sheet name="SRV-025MAIN" sheetId="37" r:id="rId37"/>
    <sheet name="S_122-FicheroVehiculosWS" sheetId="38" r:id="rId38"/>
    <sheet name="SRV-080-MAIN" sheetId="39" r:id="rId39"/>
    <sheet name="SRV-095MAIN" sheetId="40" r:id="rId40"/>
    <sheet name="SRV-100PDP-154" sheetId="41" r:id="rId41"/>
  </sheets>
  <calcPr calcId="124519" fullCalcOnLoad="1"/>
</workbook>
</file>

<file path=xl/sharedStrings.xml><?xml version="1.0" encoding="utf-8"?>
<sst xmlns="http://schemas.openxmlformats.org/spreadsheetml/2006/main" count="8383" uniqueCount="2297">
  <si>
    <t>ARCHIVO</t>
  </si>
  <si>
    <t>CADENA</t>
  </si>
  <si>
    <t>LINEA</t>
  </si>
  <si>
    <t>PRIORIDAD</t>
  </si>
  <si>
    <t>URL</t>
  </si>
  <si>
    <t>/home/javamantis1/Documentos/Analizar/AxaJava/D-143-02CotizadorSalud/D-143-02CotizadorSalud-webapp/src/main/profiles/qa/config.properties</t>
  </si>
  <si>
    <t xml:space="preserve">urlNode=http://servicioswebqa.axa.com.mx:9276/CotizadorSaludServicios/AccesoDatos/_x000D_
</t>
  </si>
  <si>
    <t>3</t>
  </si>
  <si>
    <t>http://servicioswebqa.axa.com.mx:9276/CotizadorSaludServicios/AccesoDatos/</t>
  </si>
  <si>
    <t xml:space="preserve">urlNodeSepomex=http://servicioswebqa.axa.com.mx:7850/CodigosPostalesBancs/services/SepomexWS/?wsdl_x000D_
</t>
  </si>
  <si>
    <t>http://servicioswebqa.axa.com.mx:7850/CodigosPostalesBancs/services/SepomexWS/?wsdl</t>
  </si>
  <si>
    <t xml:space="preserve">urlNodeCallidus=http://servicioswebqa.axa.com.mx:9152/ConsultaAgentes/services/ConsultaDetallesAgente?wsdl_x000D_
</t>
  </si>
  <si>
    <t>http://servicioswebqa.axa.com.mx:9152/ConsultaAgentes/services/ConsultaDetallesAgente?wsdl</t>
  </si>
  <si>
    <t xml:space="preserve">urlEcm=http://servicioswebqa.axa.com.mx:9185/dp/services/ecm?wsdl_x000D_
</t>
  </si>
  <si>
    <t>http://servicioswebqa.axa.com.mx:9185/dp/services/ecm?wsdl</t>
  </si>
  <si>
    <t xml:space="preserve">urlBpmNuevas= http://servicioswebqa.axa.com.mx:9178/teamworks/webservices/GMP/GastosMedicos?wsdl_x000D_
</t>
  </si>
  <si>
    <t>http://servicioswebqa.axa.com.mx:9178/teamworks/webservices/GMP/GastosMedicos?wsdl</t>
  </si>
  <si>
    <t xml:space="preserve">urlBpm=http://agentesqa.axa.com.mx:82/BpmIntegracion/service/guardarPrefolio_x000D_
</t>
  </si>
  <si>
    <t>http://agentesqa.axa.com.mx:82/BpmIntegracion/service/guardarPrefolio</t>
  </si>
  <si>
    <t>/home/javamantis1/Documentos/Analizar/AxaJava/D-143-02CotizadorSalud/D-143-02CotizadorSalud-webapp/src/main/profiles/dev/config.properties</t>
  </si>
  <si>
    <t xml:space="preserve">urlNodeCallidus=http://serviciosweb.axa.com.mx:9152/ConsultaAgentes/services/ConsultaDetallesAgente?wsdl_x000D_
</t>
  </si>
  <si>
    <t>http://serviciosweb.axa.com.mx:9152/ConsultaAgentes/services/ConsultaDetallesAgente?wsdl</t>
  </si>
  <si>
    <t>/home/javamantis1/Documentos/Analizar/AxaJava/D-143-02CotizadorSalud/D-143-02CotizadorSalud-webapp/src/main/profiles/preprod/config.properties</t>
  </si>
  <si>
    <t xml:space="preserve">#urlNode=http\://servicioswebpreprod.axa.com.mx\:9253/_x000D_
</t>
  </si>
  <si>
    <t>http\://servicioswebpreprod.axa.com.mx\:9253/</t>
  </si>
  <si>
    <t xml:space="preserve">urlEcm=http://serviciosweb.axa.com.mx:9185/dp/services/ecm?wsdl_x000D_
</t>
  </si>
  <si>
    <t>http://serviciosweb.axa.com.mx:9185/dp/services/ecm?wsdl</t>
  </si>
  <si>
    <t xml:space="preserve">urlBpmNuevas= http://serviciosweb.axa.com.mx:9178/teamworks/webservices/GMP/GastosMedicos?wsdl_x000D_
</t>
  </si>
  <si>
    <t>http://serviciosweb.axa.com.mx:9178/teamworks/webservices/GMP/GastosMedicos?wsdl</t>
  </si>
  <si>
    <t>/home/javamantis1/Documentos/Analizar/AxaJava/D-143-02CotizadorSalud/D-143-02CotizadorSalud-webapp/src/main/profiles/prod/config.properties</t>
  </si>
  <si>
    <t xml:space="preserve">urlNode=http://serviciosweb.axa.com.mx:9276/CotizadorSaludServicios/AccesoDatos/_x000D_
</t>
  </si>
  <si>
    <t>http://serviciosweb.axa.com.mx:9276/CotizadorSaludServicios/AccesoDatos/</t>
  </si>
  <si>
    <t xml:space="preserve">urlNodeSepomex=http://serviciosweb.axa.com.mx:7815/CodigosPostalesBancs/services/SepomexWS?wsdl_x000D_
</t>
  </si>
  <si>
    <t>http://serviciosweb.axa.com.mx:7815/CodigosPostalesBancs/services/SepomexWS?wsdl</t>
  </si>
  <si>
    <t>/home/javamantis1/Documentos/Analizar/AxaJava/D-143-02CotizadorSalud/D-143-02CotizadorSalud-webapp/src/main/java/mx/axa/salud/web/client/callidus/ConsultaDetallesAgente.java</t>
  </si>
  <si>
    <t xml:space="preserve">@WebServiceClient(name = "ConsultaDetallesAgente", targetNamespace = "http://ws.agentes.consulta.infoagentes.axa.mx", wsdlLocation = "http://serviciosweb.axa.com.mx:9152/ConsultaAgentes/services/ConsultaDetallesAgente?wsdl")_x000D_
</t>
  </si>
  <si>
    <t>http://ws.agentes.consulta.infoagentes.axa.mx</t>
  </si>
  <si>
    <t xml:space="preserve">            url = new URL("http://serviciosweb.axa.com.mx:9152/ConsultaAgentes/services/ConsultaDetallesAgente?wsdl");_x000D_
</t>
  </si>
  <si>
    <t>/home/javamantis1/Documentos/Analizar/AxaJava/D-143-02CotizadorSalud/D-143-02CotizadorSalud-webapp/src/main/java/mx/axa/salud/web/client/bpm/GastosMedicos.java</t>
  </si>
  <si>
    <t xml:space="preserve">@WebServiceClient(name = "GastosMedicos", targetNamespace = "http://GMP/GastosMedicos.tws", wsdlLocation = "http://10.77.5.75:9178/teamworks/webservices/GMP/GastosMedicos?wsdl")_x000D_
</t>
  </si>
  <si>
    <t>http://GMP/GastosMedicos.tws</t>
  </si>
  <si>
    <t xml:space="preserve">            url = new URL("http://10.77.5.75:9178/teamworks/webservices/GMP/GastosMedicos?wsdl");_x000D_
</t>
  </si>
  <si>
    <t>http://10.77.5.75:9178/teamworks/webservices/GMP/GastosMedicos?wsdl</t>
  </si>
  <si>
    <t>/home/javamantis1/Documentos/Analizar/AxaJava/D-143-02CotizadorSalud/D-143-02CotizadorSalud-webapp/src/main/java/mx/axa/salud/web/client/sepomex/SepomexWS.java</t>
  </si>
  <si>
    <t xml:space="preserve">@WebServiceClient(name = "SepomexWS", targetNamespace = "http://www.axa.com.mx/services/sepomexws/", wsdlLocation = "http://serviciosweb.axa.com.mx:7815/CodigosPostalesBancs/services/SepomexWS?wsdl")_x000D_
</t>
  </si>
  <si>
    <t>http://www.axa.com.mx/services/sepomexws/</t>
  </si>
  <si>
    <t xml:space="preserve">            url = new URL("http://serviciosweb.axa.com.mx:7815/CodigosPostalesBancs/services/SepomexWS?wsdl");_x000D_
</t>
  </si>
  <si>
    <t>/home/javamantis1/Documentos/Analizar/AxaJava/D-143-02CotizadorSalud/D-143-02CotizadorSalud-webapp/src/main/java/mx/axa/salud/web/client/ecm/EcmWS_Service.java</t>
  </si>
  <si>
    <t xml:space="preserve">@WebServiceClient(name = "ecmWS", targetNamespace = "http://axa.mx/eip/dp/gestionDocumental/ecmWS", wsdlLocation = "http://servicioswebqa.axa.com.mx:9185/dp/services/ecm?wsdl")_x000D_
</t>
  </si>
  <si>
    <t>http://axa.mx/eip/dp/gestionDocumental/ecmWS</t>
  </si>
  <si>
    <t xml:space="preserve">            url = new URL("http://servicioswebqa.axa.com.mx:9185/dp/services/ecm?wsdl");_x000D_
</t>
  </si>
  <si>
    <t>/home/javamantis1/Documentos/Analizar/Axa02Collection/AD_058VisorCFDPlusXApp/target/VisorCFDPlusXApp/WEB-INF/classes/config/config.properties</t>
  </si>
  <si>
    <t xml:space="preserve">#ecm.conexion = mongodb://ecm:NEWpass01@lu1mdb05.asefitest.mex:27027, lu2mdb02.asefitest.mex:27027, lu2mdb06.asefitest.mex:27027/ECM_x000D_
</t>
  </si>
  <si>
    <t>mongodb://ecm:NEWpass01@lu1mdb05.asefitest.mex:27027,</t>
  </si>
  <si>
    <t xml:space="preserve">ecm.conexion = mongodb://ecm:NEWpass01@lu2mdb06.asefitest.mex:27027/ECM_x000D_
</t>
  </si>
  <si>
    <t>mongodb://ecm:NEWpass01@lu2mdb06.asefitest.mex:27027/ECM</t>
  </si>
  <si>
    <t>/home/javamantis1/Documentos/Analizar/Axa02Collection/AD_058VisorCFDPlusXApp/target/classes/config/config.properties</t>
  </si>
  <si>
    <t>/home/javamantis1/Documentos/Analizar/Axa02Collection/AD_058VisorCFDPlusXApp/src/main/resources/config/config.properties</t>
  </si>
  <si>
    <t>/home/javamantis1/Documentos/Analizar/Axa02Collection/AD_058VisorCFDPlusXApp/src/main/java/mx/com/axa/ecm/visorCFD/ecmWS/EcmWS_ServiceLocator.java</t>
  </si>
  <si>
    <t xml:space="preserve">    private java.lang.String ecmWS_address = "http://serviciosweb.axa.com.mx:9185/dp/services/ecm";_x000D_
</t>
  </si>
  <si>
    <t>http://serviciosweb.axa.com.mx:9185/dp/services/ecm</t>
  </si>
  <si>
    <t xml:space="preserve">    //private java.lang.String ecmWS_address = "http://10.77.5.75:9185/dp/services/ecm";_x000D_
</t>
  </si>
  <si>
    <t>http://10.77.5.75:9185/dp/services/ecm</t>
  </si>
  <si>
    <t>/home/javamantis1/Documentos/Analizar/Axa02Collection/AD_058VisorCFDPlusXApp/src/main/java/mx/com/axa/ecm/visorCFD/mongodb/ConexionBD.java</t>
  </si>
  <si>
    <t xml:space="preserve">				"mongodb://ECM_ADMIN:Uk5p7uFnM2tC8CXC@lu1mdb03:27027,lu2mdb04:27027,lu2mdb07:27027/ECM");_x000D_
</t>
  </si>
  <si>
    <t>mongodb://ECM_ADMIN:Uk5p7uFnM2tC8CXC@lu1mdb03:27027,lu2mdb04:27027,lu2mdb07:27027/ECM</t>
  </si>
  <si>
    <t xml:space="preserve">		//URI = new MongoClientURI("mongodb://ecm:NEWpass01@lu2mdb06.asefitest.mex:27027/ECM");_x000D_
</t>
  </si>
  <si>
    <t>/home/javamantis1/Documentos/Analizar/Axa02Collection/AD_050-src/com/ing/ia3/mx/juridico/rsl/util/ConstantesJuridico.java</t>
  </si>
  <si>
    <t xml:space="preserve">  //"AppServer://10.212.213.3:5214/asbautjuri";_x000D_
</t>
  </si>
  <si>
    <t>AppServer://10.212.213.3:5214/asbautjuri</t>
  </si>
  <si>
    <t xml:space="preserve">  //"AppServer://130.2.1.21:5178/asbjuridico";_x000D_
</t>
  </si>
  <si>
    <t>AppServer://130.2.1.21:5178/asbjuridico</t>
  </si>
  <si>
    <t xml:space="preserve">  //"AppServer://130.2.1.17:5170/asbsinijuri";_x000D_
</t>
  </si>
  <si>
    <t>AppServer://130.2.1.17:5170/asbsinijuri</t>
  </si>
  <si>
    <t xml:space="preserve">  //"AppServer://130.2.1.14:6024/asbjuriressini";_x000D_
</t>
  </si>
  <si>
    <t>AppServer://130.2.1.14:6024/asbjuriressini</t>
  </si>
  <si>
    <t>/home/javamantis1/Documentos/Analizar/Axa02Collection/AD_050-src/com/ing/ia3/mx/juridico/rsl/misc/MontoHistoricoJNDINames.java</t>
  </si>
  <si>
    <t xml:space="preserve"> * JNDI names of various entities. Any change here should_x000D_
</t>
  </si>
  <si>
    <t>2</t>
  </si>
  <si>
    <t xml:space="preserve">public interface MontoHistoricoJNDINames _x000D_
</t>
  </si>
  <si>
    <t>/home/javamantis1/Documentos/Analizar/Axa02Collection/AD_050-src/com/ing/ia3/mx/juridico/rsl/misc/AbogadoInternoEJBUtil.java</t>
  </si>
  <si>
    <t xml:space="preserve">            dao = (com.ing.ia3.mx.juridico.rsl.dao.AbogadoInternoDAO)factory.getFrameworkDAO( AbogadoInternoJNDINames.ABOGADOINTERNO_DAO );_x000D_
</t>
  </si>
  <si>
    <t xml:space="preserve">            gAbogadoInternoServiceHome = (AbogadoInternoServiceHome) RemoteEJBServiceLocator.getEJBServiceLocator().getHomeInterface(AbogadoInternoJNDINames.ABOGADOINTERNOSERVICE_EJBHOME, AbogadoInternoServiceHome.class);_x000D_
</t>
  </si>
  <si>
    <t>/home/javamantis1/Documentos/Analizar/Axa02Collection/AD_050-src/com/ing/ia3/mx/juridico/rsl/misc/AutoridadEJBUtil.java</t>
  </si>
  <si>
    <t xml:space="preserve">            dao = (com.ing.ia3.mx.juridico.rsl.dao.AutoridadDAO)factory.getFrameworkDAO( AutoridadJNDINames.AUTORIDAD_DAO );_x000D_
</t>
  </si>
  <si>
    <t>/home/javamantis1/Documentos/Analizar/Axa02Collection/AD_050-src/com/ing/ia3/mx/juridico/rsl/misc/PersonaHistoricoEJBUtil.java</t>
  </si>
  <si>
    <t xml:space="preserve">            dao = (com.ing.ia3.mx.juridico.rsl.dao.PersonaHistoricoDAO) factory.getFrameworkDAO(PersonaHistoricoJNDINames.PERSONAHISTORICO_DAO);_x000D_
</t>
  </si>
  <si>
    <t xml:space="preserve">            gPersonaHistoricoServiceHome = (PersonaHistoricoServiceHome) RemoteEJBServiceLocator.getEJBServiceLocator().getHomeInterface(PersonaHistoricoJNDINames.PERSONAHISTORICOSERVICE_EJBHOME, PersonaHistoricoServiceHome.class);_x000D_
</t>
  </si>
  <si>
    <t>/home/javamantis1/Documentos/Analizar/Axa02Collection/AD_050-src/com/ing/ia3/mx/juridico/rsl/misc/ControlAutorizarMovimientosJNDINames.java</t>
  </si>
  <si>
    <t xml:space="preserve">public interface ControlAutorizarMovimientosJNDINames _x000D_
</t>
  </si>
  <si>
    <t>/home/javamantis1/Documentos/Analizar/Axa02Collection/AD_050-src/com/ing/ia3/mx/juridico/rsl/misc/TipoPersonaJNDINames.java</t>
  </si>
  <si>
    <t xml:space="preserve">public interface TipoPersonaJNDINames _x000D_
</t>
  </si>
  <si>
    <t>/home/javamantis1/Documentos/Analizar/Axa02Collection/AD_050-src/com/ing/ia3/mx/juridico/rsl/misc/ControlSolicitarIdentificacionAsuntoEJBUtil.java</t>
  </si>
  <si>
    <t xml:space="preserve">            dao = (com.ing.ia3.mx.juridico.rsl.dao.ControlSolicitarIdentificacionAsuntoDAO)factory.getFrameworkDAO( ControlSolicitarIdentificacionAsuntoJNDINames.CONTROLSOLICITARIDENTIFICACIONASUNTO_DAO );_x000D_
</t>
  </si>
  <si>
    <t xml:space="preserve">            gControlSolicitarIdentificacionAsuntoServiceHome = (ControlSolicitarIdentificacionAsuntoServiceHome) RemoteEJBServiceLocator.getEJBServiceLocator().getHomeInterface(ControlSolicitarIdentificacionAsuntoJNDINames.CONTROLSOLICITARIDENTIFICACIONASUNTOSERVICE_EJBHOME, ControlSolicitarIdentificacionAsuntoServiceHome.class);_x000D_
</t>
  </si>
  <si>
    <t>/home/javamantis1/Documentos/Analizar/Axa02Collection/AD_050-src/com/ing/ia3/mx/juridico/rsl/misc/AsuntoJNDINames.java</t>
  </si>
  <si>
    <t xml:space="preserve">public interface AsuntoJNDINames _x000D_
</t>
  </si>
  <si>
    <t>/home/javamantis1/Documentos/Analizar/Axa02Collection/AD_050-src/com/ing/ia3/mx/juridico/rsl/misc/ReservaOrdenadaEJBUtil.java</t>
  </si>
  <si>
    <t xml:space="preserve">            dao = (com.ing.ia3.mx.juridico.rsl.dao.ReservaOrdenadaDAO)factory.getFrameworkDAO( ReservaOrdenadaJNDINames.RESERVAORDENADA_DAO );_x000D_
</t>
  </si>
  <si>
    <t xml:space="preserve">            gReservaOrdenadaServiceHome = (ReservaOrdenadaServiceHome) RemoteEJBServiceLocator.getEJBServiceLocator().getHomeInterface(ReservaOrdenadaJNDINames.RESERVAORDENADASERVICE_EJBHOME, ReservaOrdenadaServiceHome.class);_x000D_
</t>
  </si>
  <si>
    <t>/home/javamantis1/Documentos/Analizar/Axa02Collection/AD_050-src/com/ing/ia3/mx/juridico/rsl/misc/BitacoraEstadoProcesalEJBUtil.java</t>
  </si>
  <si>
    <t xml:space="preserve">            dao = (com.ing.ia3.mx.juridico.rsl.dao.BitacoraEstadoProcesalDAO)factory.getFrameworkDAO( BitacoraEstadoProcesalJNDINames.BitacoraEstadoProcesal_DAO );_x000D_
</t>
  </si>
  <si>
    <t xml:space="preserve">            gMovimientoAsuntoServiceHome = (MovimientoAsuntoServiceHome) RemoteEJBServiceLocator.getEJBServiceLocator().getHomeInterface(MovimientoAsuntoJNDINames.MOVIMIENTOASUNTOSERVICE_EJBHOME, MovimientoAsuntoServiceHome.class);_x000D_
</t>
  </si>
  <si>
    <t>/home/javamantis1/Documentos/Analizar/Axa02Collection/AD_050-src/com/ing/ia3/mx/juridico/rsl/misc/FormaTerminacionJNDINames.java</t>
  </si>
  <si>
    <t xml:space="preserve">public interface FormaTerminacionJNDINames {_x000D_
</t>
  </si>
  <si>
    <t>/home/javamantis1/Documentos/Analizar/Axa02Collection/AD_050-src/com/ing/ia3/mx/juridico/rsl/misc/ControlBuscarAsuntoJNDINames.java</t>
  </si>
  <si>
    <t xml:space="preserve">public interface ControlBuscarAsuntoJNDINames _x000D_
</t>
  </si>
  <si>
    <t>/home/javamantis1/Documentos/Analizar/Axa02Collection/AD_050-src/com/ing/ia3/mx/juridico/rsl/misc/EstatusEJBUtil.java</t>
  </si>
  <si>
    <t xml:space="preserve">            dao = (com.ing.ia3.mx.juridico.rsl.dao.EstatusDAO)factory.getFrameworkDAO( EstatusJNDINames.ESTATUS_DAO );_x000D_
</t>
  </si>
  <si>
    <t>/home/javamantis1/Documentos/Analizar/Axa02Collection/AD_050-src/com/ing/ia3/mx/juridico/rsl/misc/MontoEJBUtil.java</t>
  </si>
  <si>
    <t xml:space="preserve">            dao = (com.ing.ia3.mx.juridico.rsl.dao.MontoDAO)factory.getFrameworkDAO( MontoJNDINames.MONTO_DAO );_x000D_
</t>
  </si>
  <si>
    <t xml:space="preserve">            gMontoServiceHome = (MontoServiceHome) RemoteEJBServiceLocator.getEJBServiceLocator().getHomeInterface(MontoJNDINames.MONTOSERVICE_EJBHOME, MontoServiceHome.class);_x000D_
</t>
  </si>
  <si>
    <t>/home/javamantis1/Documentos/Analizar/Axa02Collection/AD_050-src/com/ing/ia3/mx/juridico/rsl/misc/AbogadoInternoJNDINames.java</t>
  </si>
  <si>
    <t xml:space="preserve">public interface AbogadoInternoJNDINames _x000D_
</t>
  </si>
  <si>
    <t>/home/javamantis1/Documentos/Analizar/Axa02Collection/AD_050-src/com/ing/ia3/mx/juridico/rsl/misc/EstadoProcesalEJBUtil.java</t>
  </si>
  <si>
    <t xml:space="preserve">            dao = (com.ing.ia3.mx.juridico.rsl.dao.EstadoProcesalDAO)factory.getFrameworkDAO( EstadoProcesalJNDINames.ESTADOPROCESAL_DAO );_x000D_
</t>
  </si>
  <si>
    <t>/home/javamantis1/Documentos/Analizar/Axa02Collection/AD_050-src/com/ing/ia3/mx/juridico/rsl/misc/TipoMontoJNDINames.java</t>
  </si>
  <si>
    <t xml:space="preserve">public interface TipoMontoJNDINames _x000D_
</t>
  </si>
  <si>
    <t>/home/javamantis1/Documentos/Analizar/Axa02Collection/AD_050-src/com/ing/ia3/mx/juridico/rsl/misc/LimitesFacultadesJNDINames.java</t>
  </si>
  <si>
    <t xml:space="preserve">public interface LimitesFacultadesJNDINames _x000D_
</t>
  </si>
  <si>
    <t>/home/javamantis1/Documentos/Analizar/Axa02Collection/AD_050-src/com/ing/ia3/mx/juridico/rsl/misc/ControlBuscarAsuntoEJBUtil.java</t>
  </si>
  <si>
    <t xml:space="preserve">            dao = (com.ing.ia3.mx.juridico.rsl.dao.ControlBuscarAsuntoDAO)factory.getFrameworkDAO( ControlBuscarAsuntoJNDINames.CONTROLBUSCARASUNTO_DAO );_x000D_
</t>
  </si>
  <si>
    <t xml:space="preserve">            gControlBuscarAsuntoServiceHome = (ControlBuscarAsuntoServiceHome) RemoteEJBServiceLocator.getEJBServiceLocator().getHomeInterface(ControlBuscarAsuntoJNDINames.CONTROLBUSCARASUNTOSERVICE_EJBHOME, ControlBuscarAsuntoServiceHome.class);_x000D_
</t>
  </si>
  <si>
    <t>/home/javamantis1/Documentos/Analizar/Axa02Collection/AD_050-src/com/ing/ia3/mx/juridico/rsl/misc/CatalogoComunesJNDINames.java</t>
  </si>
  <si>
    <t xml:space="preserve">public abstract interface CatalogoComunesJNDINames_x000D_
</t>
  </si>
  <si>
    <t>/home/javamantis1/Documentos/Analizar/Axa02Collection/AD_050-src/com/ing/ia3/mx/juridico/rsl/misc/MovimientoAsuntoJNDINames.java</t>
  </si>
  <si>
    <t xml:space="preserve">public interface MovimientoAsuntoJNDINames _x000D_
</t>
  </si>
  <si>
    <t>/home/javamantis1/Documentos/Analizar/Axa02Collection/AD_050-src/com/ing/ia3/mx/juridico/rsl/misc/ControlIdentificarAsuntoEJBUtil.java</t>
  </si>
  <si>
    <t xml:space="preserve">                    .getEJBServiceLocator().getHomeInterface(ControlIdentificarAsuntoJNDINames_x000D_
</t>
  </si>
  <si>
    <t>/home/javamantis1/Documentos/Analizar/Axa02Collection/AD_050-src/com/ing/ia3/mx/juridico/rsl/misc/ControlIdentificarAsuntoJNDINames.java</t>
  </si>
  <si>
    <t xml:space="preserve">public interface ControlIdentificarAsuntoJNDINames_x000D_
</t>
  </si>
  <si>
    <t>/home/javamantis1/Documentos/Analizar/Axa02Collection/AD_050-src/com/ing/ia3/mx/juridico/rsl/misc/ControlSolicitarIdentificacionAsuntoJNDINames.java</t>
  </si>
  <si>
    <t xml:space="preserve">public interface ControlSolicitarIdentificacionAsuntoJNDINames _x000D_
</t>
  </si>
  <si>
    <t>/home/javamantis1/Documentos/Analizar/Axa02Collection/AD_050-src/com/ing/ia3/mx/juridico/rsl/misc/ConceptoMovimientoJNDINames.java</t>
  </si>
  <si>
    <t xml:space="preserve">public interface ConceptoMovimientoJNDINames _x000D_
</t>
  </si>
  <si>
    <t>/home/javamantis1/Documentos/Analizar/Axa02Collection/AD_050-src/com/ing/ia3/mx/juridico/rsl/misc/ControlAgregarAsuntoJNDINames.java</t>
  </si>
  <si>
    <t xml:space="preserve">public interface ControlAgregarAsuntoJNDINames _x000D_
</t>
  </si>
  <si>
    <t>/home/javamantis1/Documentos/Analizar/Axa02Collection/AD_050-src/com/ing/ia3/mx/juridico/rsl/misc/AsuntoHistoricoJNDINames.java</t>
  </si>
  <si>
    <t xml:space="preserve">public interface AsuntoHistoricoJNDINames _x000D_
</t>
  </si>
  <si>
    <t>/home/javamantis1/Documentos/Analizar/Axa02Collection/AD_050-src/com/ing/ia3/mx/juridico/rsl/misc/PersonaHistoricoJNDINames.java</t>
  </si>
  <si>
    <t xml:space="preserve">public interface PersonaHistoricoJNDINames {_x000D_
</t>
  </si>
  <si>
    <t>/home/javamantis1/Documentos/Analizar/Axa02Collection/AD_050-src/com/ing/ia3/mx/juridico/rsl/misc/EstatusJNDINames.java</t>
  </si>
  <si>
    <t xml:space="preserve">public interface EstatusJNDINames _x000D_
</t>
  </si>
  <si>
    <t>/home/javamantis1/Documentos/Analizar/Axa02Collection/AD_050-src/com/ing/ia3/mx/juridico/rsl/misc/ParametroJuridicoJNDINames.java</t>
  </si>
  <si>
    <t xml:space="preserve">public interface ParametroJuridicoJNDINames _x000D_
</t>
  </si>
  <si>
    <t>/home/javamantis1/Documentos/Analizar/Axa02Collection/AD_050-src/com/ing/ia3/mx/juridico/rsl/misc/MovimientoAsuntoEJBUtil.java</t>
  </si>
  <si>
    <t xml:space="preserve">            dao = (com.ing.ia3.mx.juridico.rsl.dao.MovimientoAsuntoDAO)factory.getFrameworkDAO( MovimientoAsuntoJNDINames.MOVIMIENTOASUNTO_DAO );_x000D_
</t>
  </si>
  <si>
    <t>/home/javamantis1/Documentos/Analizar/Axa02Collection/AD_050-src/com/ing/ia3/mx/juridico/rsl/misc/TipoAutoridadJNDINames.java</t>
  </si>
  <si>
    <t xml:space="preserve">public interface TipoAutoridadJNDINames _x000D_
</t>
  </si>
  <si>
    <t>/home/javamantis1/Documentos/Analizar/Axa02Collection/AD_050-src/com/ing/ia3/mx/juridico/rsl/misc/CatalogoComunesEJBUtil.java</t>
  </si>
  <si>
    <t xml:space="preserve">    	FrameworkDefaultLogger.error("createCatalogoDAo : ********** "+CatalogoComunesJNDINames.CATALOGOCOMUNES_DAO);_x000D_
</t>
  </si>
  <si>
    <t xml:space="preserve">      dao = (CatalogosComunesDAO)factory.getFrameworkDAO(CatalogoComunesJNDINames.CATALOGOCOMUNES_DAO);_x000D_
</t>
  </si>
  <si>
    <t>/home/javamantis1/Documentos/Analizar/Axa02Collection/AD_050-src/com/ing/ia3/mx/juridico/rsl/misc/FormaTerminacionEJBUtil.java</t>
  </si>
  <si>
    <t xml:space="preserve">            dao = (com.ing.ia3.mx.juridico.rsl.dao.FormaTerminacionDAO)factory.getFrameworkDAO( FormaTerminacionJNDINames.FORMA_TERMINACION_DAO );_x000D_
</t>
  </si>
  <si>
    <t>/home/javamantis1/Documentos/Analizar/Axa02Collection/AD_050-src/com/ing/ia3/mx/juridico/rsl/misc/BitacoraJNDINames.java</t>
  </si>
  <si>
    <t xml:space="preserve">public interface BitacoraJNDINames _x000D_
</t>
  </si>
  <si>
    <t>/home/javamantis1/Documentos/Analizar/Axa02Collection/AD_050-src/com/ing/ia3/mx/juridico/rsl/misc/MontoJNDINames.java</t>
  </si>
  <si>
    <t xml:space="preserve">public interface MontoJNDINames _x000D_
</t>
  </si>
  <si>
    <t>/home/javamantis1/Documentos/Analizar/Axa02Collection/AD_050-src/com/ing/ia3/mx/juridico/rsl/misc/AsuntoHistoricoEJBUtil.java</t>
  </si>
  <si>
    <t xml:space="preserve">            dao = (com.ing.ia3.mx.juridico.rsl.dao.AsuntoHistoricoDAO)factory.getFrameworkDAO( AsuntoHistoricoJNDINames.ASUNTOHISTORICO_DAO );_x000D_
</t>
  </si>
  <si>
    <t xml:space="preserve">            gAsuntoHistoricoServiceHome = (AsuntoHistoricoServiceHome) RemoteEJBServiceLocator.getEJBServiceLocator().getHomeInterface(AsuntoHistoricoJNDINames.ASUNTOHISTORICOSERVICE_EJBHOME, AsuntoHistoricoServiceHome.class);_x000D_
</t>
  </si>
  <si>
    <t>/home/javamantis1/Documentos/Analizar/Axa02Collection/AD_050-src/com/ing/ia3/mx/juridico/rsl/misc/AsuntoEJBUtil.java</t>
  </si>
  <si>
    <t xml:space="preserve">            dao = (com.ing.ia3.mx.juridico.rsl.dao.AsuntoDAO)factory.getFrameworkDAO( AsuntoJNDINames.ASUNTO_DAO );_x000D_
</t>
  </si>
  <si>
    <t xml:space="preserve">            gAsuntoServiceHome = (AsuntoServiceHome) RemoteEJBServiceLocator.getEJBServiceLocator().getHomeInterface(AsuntoJNDINames.ASUNTOSERVICE_EJBHOME, AsuntoServiceHome.class);_x000D_
</t>
  </si>
  <si>
    <t>/home/javamantis1/Documentos/Analizar/Axa02Collection/AD_050-src/com/ing/ia3/mx/juridico/rsl/misc/EstadoJNDINames.java</t>
  </si>
  <si>
    <t xml:space="preserve">public interface EstadoJNDINames {_x000D_
</t>
  </si>
  <si>
    <t>/home/javamantis1/Documentos/Analizar/Axa02Collection/AD_050-src/com/ing/ia3/mx/juridico/rsl/misc/EstadoProcesalJNDINames.java</t>
  </si>
  <si>
    <t xml:space="preserve">public interface EstadoProcesalJNDINames _x000D_
</t>
  </si>
  <si>
    <t>/home/javamantis1/Documentos/Analizar/Axa02Collection/AD_050-src/com/ing/ia3/mx/juridico/rsl/misc/ControlModificarAsuntoJNDINames.java</t>
  </si>
  <si>
    <t xml:space="preserve">public interface ControlModificarAsuntoJNDINames_x000D_
</t>
  </si>
  <si>
    <t>/home/javamantis1/Documentos/Analizar/Axa02Collection/AD_050-src/com/ing/ia3/mx/juridico/rsl/misc/ResponsablesJNDINames.java</t>
  </si>
  <si>
    <t xml:space="preserve">public class ResponsablesJNDINames {_x000D_
</t>
  </si>
  <si>
    <t>/home/javamantis1/Documentos/Analizar/Axa02Collection/AD_050-src/com/ing/ia3/mx/juridico/rsl/misc/CatalogoJuridicoJNDINames.java</t>
  </si>
  <si>
    <t xml:space="preserve">public interface CatalogoJuridicoJNDINames _x000D_
</t>
  </si>
  <si>
    <t>/home/javamantis1/Documentos/Analizar/Axa02Collection/AD_050-src/com/ing/ia3/mx/juridico/rsl/misc/ConceptoMovimientoEJBUtil.java</t>
  </si>
  <si>
    <t xml:space="preserve">            dao = (com.ing.ia3.mx.juridico.rsl.dao.ConceptoMovimientoDAO)factory.getFrameworkDAO( ConceptoMovimientoJNDINames.CONCEPTOMOVIMIENTO_DAO );_x000D_
</t>
  </si>
  <si>
    <t>/home/javamantis1/Documentos/Analizar/Axa02Collection/AD_050-src/com/ing/ia3/mx/juridico/rsl/misc/CriterioReservaJNDINames.java</t>
  </si>
  <si>
    <t xml:space="preserve">public interface CriterioReservaJNDINames _x000D_
</t>
  </si>
  <si>
    <t>/home/javamantis1/Documentos/Analizar/Axa02Collection/AD_050-src/com/ing/ia3/mx/juridico/rsl/misc/CatalogoJuridicoEJBUtil.java</t>
  </si>
  <si>
    <t xml:space="preserve">            gCatalogoJuridicoServiceHome = (CatalogoJuridicoServiceHome) RemoteEJBServiceLocator.getEJBServiceLocator().getHomeInterface(CatalogoJuridicoJNDINames.CATALOGOJURIDICOSERVICE_EJBHOME, CatalogoJuridicoServiceHome.class);_x000D_
</t>
  </si>
  <si>
    <t>/home/javamantis1/Documentos/Analizar/Axa02Collection/AD_050-src/com/ing/ia3/mx/juridico/rsl/misc/AutoridadJNDINames.java</t>
  </si>
  <si>
    <t xml:space="preserve">public interface AutoridadJNDINames _x000D_
</t>
  </si>
  <si>
    <t>/home/javamantis1/Documentos/Analizar/Axa02Collection/AD_050-src/com/ing/ia3/mx/juridico/rsl/misc/RegionalJNDINames.java</t>
  </si>
  <si>
    <t xml:space="preserve">public interface RegionalJNDINames _x000D_
</t>
  </si>
  <si>
    <t>/home/javamantis1/Documentos/Analizar/Axa02Collection/AD_050-src/com/ing/ia3/mx/juridico/rsl/misc/TipoPersonaEJBUtil.java</t>
  </si>
  <si>
    <t xml:space="preserve">            dao = (com.ing.ia3.mx.juridico.rsl.dao.TipoPersonaDAO)factory.getFrameworkDAO( TipoPersonaJNDINames.TIPOPERSONA_DAO );_x000D_
</t>
  </si>
  <si>
    <t>/home/javamantis1/Documentos/Analizar/Axa02Collection/AD_050-src/com/ing/ia3/mx/juridico/rsl/misc/ControlAdministrarPersonaJNDINames.java</t>
  </si>
  <si>
    <t xml:space="preserve">public interface ControlAdministrarPersonaJNDINames {_x000D_
</t>
  </si>
  <si>
    <t>/home/javamantis1/Documentos/Analizar/Axa02Collection/AD_050-src/com/ing/ia3/mx/juridico/rsl/misc/BitacoraEstadoProcesalJNDINames.java</t>
  </si>
  <si>
    <t xml:space="preserve">public interface BitacoraEstadoProcesalJNDINames _x000D_
</t>
  </si>
  <si>
    <t>/home/javamantis1/Documentos/Analizar/Axa02Collection/AD_050-src/com/ing/ia3/mx/juridico/rsl/misc/ParametroJuridicoEJBUtil.java</t>
  </si>
  <si>
    <t xml:space="preserve">            dao = (com.ing.ia3.mx.juridico.rsl.dao.ParametroJuridicoDAO)factory.getFrameworkDAO( ParametroJuridicoJNDINames.PARAMETROJURIDICO_DAO );_x000D_
</t>
  </si>
  <si>
    <t>/home/javamantis1/Documentos/Analizar/Axa02Collection/AD_050-src/com/ing/ia3/mx/juridico/rsl/misc/ControlAdministrarPersonaEJBUtil.java</t>
  </si>
  <si>
    <t xml:space="preserve">                            ControlAdministrarPersonaJNDINames.CONTROLADMINISTRARPERSONASERVICE_EJBHOME,_x000D_
</t>
  </si>
  <si>
    <t>/home/javamantis1/Documentos/Analizar/Axa02Collection/AD_050-src/com/ing/ia3/mx/juridico/rsl/misc/CriterioReservaEJBUtil.java</t>
  </si>
  <si>
    <t xml:space="preserve">            dao = (com.ing.ia3.mx.juridico.rsl.dao.CriterioReservaDAO)factory.getFrameworkDAO( CriterioReservaJNDINames.CRITERIORESERVA_DAO );_x000D_
</t>
  </si>
  <si>
    <t xml:space="preserve">            gCriterioReservaServiceHome = (CriterioReservaServiceHome) RemoteEJBServiceLocator.getEJBServiceLocator().getHomeInterface(CriterioReservaJNDINames.CRITERIORESERVASERVICE_EJBHOME, CriterioReservaServiceHome.class);_x000D_
</t>
  </si>
  <si>
    <t>/home/javamantis1/Documentos/Analizar/Axa02Collection/AD_050-src/com/ing/ia3/mx/juridico/rsl/misc/AbogadoExternoEJBUtil.java</t>
  </si>
  <si>
    <t xml:space="preserve">            dao = (com.ing.ia3.mx.juridico.rsl.dao.AbogadoExternoDAO)factory.getFrameworkDAO( AbogadoExternoJNDINames.ABOGADOExterno_DAO );_x000D_
</t>
  </si>
  <si>
    <t xml:space="preserve">            gAbogadoExternoServiceHome = (AbogadoExternoServiceHome) RemoteEJBServiceLocator.getEJBServiceLocator().getHomeInterface(AbogadoExternoJNDINames.ABOGADOExternoSERVICE_EJBHOME, AbogadoExternoServiceHome.class);_x000D_
</t>
  </si>
  <si>
    <t>/home/javamantis1/Documentos/Analizar/Axa02Collection/AD_050-src/com/ing/ia3/mx/juridico/rsl/misc/ControlActualizarAsuntoJNDINames.java</t>
  </si>
  <si>
    <t xml:space="preserve">public interface ControlActualizarAsuntoJNDINames _x000D_
</t>
  </si>
  <si>
    <t>/home/javamantis1/Documentos/Analizar/Axa02Collection/AD_050-src/com/ing/ia3/mx/juridico/rsl/misc/MovimientoAsuntoHistoricoEJBUtil.java</t>
  </si>
  <si>
    <t xml:space="preserve">            dao = (com.ing.ia3.mx.juridico.rsl.dao.MovimientoAsuntoHistoricoDAO)factory.getFrameworkDAO( MovimientoAsuntoHistoricoJNDINames.MOVIMIENTOASUNTOHISTORICO_DAO );_x000D_
</t>
  </si>
  <si>
    <t xml:space="preserve">            gMovimientoAsuntoHistoricoServiceHome = (MovimientoAsuntoHistoricoServiceHome) RemoteEJBServiceLocator.getEJBServiceLocator().getHomeInterface(MovimientoAsuntoHistoricoJNDINames.MOVIMIENTOASUNTOHISTORICOSERVICE_EJBHOME, MovimientoAsuntoHistoricoServiceHome.class);_x000D_
</t>
  </si>
  <si>
    <t>/home/javamantis1/Documentos/Analizar/Axa02Collection/AD_050-src/com/ing/ia3/mx/juridico/rsl/misc/ResponsablesEJBUtil.java</t>
  </si>
  <si>
    <t xml:space="preserve">	        dao = (com.ing.ia3.mx.juridico.rsl.dao.ResponsableDAO)factory.getFrameworkDAO( ResponsablesJNDINames.RESPONSABLES_DAO );_x000D_
</t>
  </si>
  <si>
    <t>/home/javamantis1/Documentos/Analizar/Axa02Collection/AD_050-src/com/ing/ia3/mx/juridico/rsl/misc/EstadoEJBUtil.java</t>
  </si>
  <si>
    <t xml:space="preserve">            dao = (com.ing.ia3.mx.juridico.rsl.dao.EstadoDAO)factory.getFrameworkDAO( EstadoJNDINames.ESTADO_DAO );_x000D_
</t>
  </si>
  <si>
    <t>/home/javamantis1/Documentos/Analizar/Axa02Collection/AD_050-src/com/ing/ia3/mx/juridico/rsl/misc/MontoHistoricoEJBUtil.java</t>
  </si>
  <si>
    <t xml:space="preserve">            dao = (com.ing.ia3.mx.juridico.rsl.dao.MontoHistoricoDAO)factory.getFrameworkDAO( MontoHistoricoJNDINames.MONTOHISTORICO_DAO );_x000D_
</t>
  </si>
  <si>
    <t xml:space="preserve">                    .getEJBServiceLocator().getHomeInterface(MontoHistoricoJNDINames.MONTOHISTORICOSERVICE_EJBHOME,_x000D_
</t>
  </si>
  <si>
    <t>/home/javamantis1/Documentos/Analizar/Axa02Collection/AD_050-src/com/ing/ia3/mx/juridico/rsl/misc/ControlAgregarAsuntoEJBUtil.java</t>
  </si>
  <si>
    <t xml:space="preserve">            gControlAgregarAsuntoServiceHome = (ControlAgregarAsuntoServiceHome) RemoteEJBServiceLocator.getEJBServiceLocator().getHomeInterface(ControlAgregarAsuntoJNDINames.CONTROLAGREGARASUNTOSERVICE_EJBHOME, ControlAgregarAsuntoServiceHome.class);_x000D_
</t>
  </si>
  <si>
    <t>/home/javamantis1/Documentos/Analizar/Axa02Collection/AD_050-src/com/ing/ia3/mx/juridico/rsl/misc/MovimientoAsuntoHistoricoJNDINames.java</t>
  </si>
  <si>
    <t xml:space="preserve">public interface MovimientoAsuntoHistoricoJNDINames _x000D_
</t>
  </si>
  <si>
    <t>/home/javamantis1/Documentos/Analizar/Axa02Collection/AD_050-src/com/ing/ia3/mx/juridico/rsl/misc/AbogadoExternoJNDINames.java</t>
  </si>
  <si>
    <t xml:space="preserve">public interface AbogadoExternoJNDINames _x000D_
</t>
  </si>
  <si>
    <t>/home/javamantis1/Documentos/Analizar/Axa02Collection/AD_050-src/com/ing/ia3/mx/juridico/rsl/misc/ControlModificarAsuntoEJBUtil.java</t>
  </si>
  <si>
    <t xml:space="preserve">                    .getEJBServiceLocator().getHomeInterface(ControlModificarAsuntoJNDINames_x000D_
</t>
  </si>
  <si>
    <t>/home/javamantis1/Documentos/Analizar/Axa02Collection/AD_050-src/com/ing/ia3/mx/juridico/rsl/misc/PersonaExternaJNDINames.java</t>
  </si>
  <si>
    <t xml:space="preserve">public interface PersonaExternaJNDINames _x000D_
</t>
  </si>
  <si>
    <t>/home/javamantis1/Documentos/Analizar/Axa02Collection/AD_050-src/com/ing/ia3/mx/juridico/rsl/misc/ControlActualizarAsuntoEJBUtil.java</t>
  </si>
  <si>
    <t xml:space="preserve">            dao = (com.ing.ia3.mx.juridico.rsl.dao.ControlActualizarAsuntoDAO)factory.getFrameworkDAO( ControlActualizarAsuntoJNDINames.CONTROLACTUALIZARASUNTO_DAO );_x000D_
</t>
  </si>
  <si>
    <t xml:space="preserve">            gControlActualizarAsuntoServiceHome = (ControlActualizarAsuntoServiceHome) RemoteEJBServiceLocator.getEJBServiceLocator().getHomeInterface(ControlActualizarAsuntoJNDINames.CONTROLACTUALIZARASUNTOSERVICE_EJBHOME, ControlActualizarAsuntoServiceHome.class);_x000D_
</t>
  </si>
  <si>
    <t>/home/javamantis1/Documentos/Analizar/Axa02Collection/AD_050-src/com/ing/ia3/mx/juridico/rsl/misc/TipoAsuntoJNDINames.java</t>
  </si>
  <si>
    <t xml:space="preserve">public interface TipoAsuntoJNDINames _x000D_
</t>
  </si>
  <si>
    <t>/home/javamantis1/Documentos/Analizar/Axa02Collection/AD_050-src/com/ing/ia3/mx/juridico/rsl/misc/ControlAutorizarMovimientosEJBUtil.java</t>
  </si>
  <si>
    <t xml:space="preserve">            dao = (com.ing.ia3.mx.juridico.rsl.dao.ControlAutorizarMovimientosDAO)factory.getFrameworkDAO( ControlAutorizarMovimientosJNDINames.CONTROLAUTORIZARMOVIMIENTOS_DAO );_x000D_
</t>
  </si>
  <si>
    <t xml:space="preserve">            gControlAutorizarMovimientosServiceHome = (ControlAutorizarMovimientosServiceHome) RemoteEJBServiceLocator.getEJBServiceLocator().getHomeInterface(ControlAutorizarMovimientosJNDINames.CONTROLAUTORIZARMOVIMIENTOSSERVICE_EJBHOME, ControlAutorizarMovimientosServiceHome.class);_x000D_
</t>
  </si>
  <si>
    <t>/home/javamantis1/Documentos/Analizar/Axa02Collection/AD_050-src/com/ing/ia3/mx/juridico/rsl/misc/ReservaOrdenadaJNDINames.java</t>
  </si>
  <si>
    <t xml:space="preserve">public interface ReservaOrdenadaJNDINames _x000D_
</t>
  </si>
  <si>
    <t>/home/javamantis1/Documentos/Analizar/Axa02Collection/AD_050-src/com/ing/ia3/mx/juridico/rsl/misc/ControlAdministraCatalogosJNDINames.java</t>
  </si>
  <si>
    <t xml:space="preserve">public interface ControlAdministraCatalogosJNDINames_x000D_
</t>
  </si>
  <si>
    <t xml:space="preserve">     * with java:comp/env/ and use the standard JNDI name_x000D_
</t>
  </si>
  <si>
    <t>/home/javamantis1/Documentos/Analizar/Axa02Collection/AD_050-src/com/ing/ia3/mx/juridico/rsl/misc/TipoMontoEJBUtil.java</t>
  </si>
  <si>
    <t xml:space="preserve">            dao = (com.ing.ia3.mx.juridico.rsl.dao.TipoMontoDAO)factory.getFrameworkDAO( TipoMontoJNDINames.TIPOMONTO_DAO );_x000D_
</t>
  </si>
  <si>
    <t>/home/javamantis1/Documentos/Analizar/Axa02Collection/AD_050-src/com/ing/ia3/mx/juridico/rsl/misc/RegionalEJBUtil.java</t>
  </si>
  <si>
    <t xml:space="preserve">            dao = (com.ing.ia3.mx.juridico.rsl.dao.RegionalDAO)factory.getFrameworkDAO( RegionalJNDINames.REGIONAL_DAO );_x000D_
</t>
  </si>
  <si>
    <t>/home/javamantis1/Documentos/Analizar/Axa02Collection/AD_050-src/com/ing/ia3/mx/juridico/rsl/misc/BitacoraEJBUtil.java</t>
  </si>
  <si>
    <t xml:space="preserve">            gBitacoraServiceHome = (BitacoraServiceHome) RemoteEJBServiceLocator.getEJBServiceLocator().getHomeInterface(BitacoraJNDINames.BitacoraSERVICE_EJBHOME, BitacoraServiceHome.class);_x000D_
</t>
  </si>
  <si>
    <t>/home/javamantis1/Documentos/Analizar/Axa02Collection/AD_050-src/com/ing/ia3/mx/juridico/rsl/misc/TipoAsuntoEJBUtil.java</t>
  </si>
  <si>
    <t xml:space="preserve">            dao = (com.ing.ia3.mx.juridico.rsl.dao.TipoAsuntoDAO)factory.getFrameworkDAO( TipoAsuntoJNDINames.TIPOASUNTO_DAO );_x000D_
</t>
  </si>
  <si>
    <t>/home/javamantis1/Documentos/Analizar/Axa02Collection/AD_050-src/com/ing/ia3/mx/juridico/rsl/misc/LimitesFacultadesEJBUtil.java</t>
  </si>
  <si>
    <t xml:space="preserve">            dao = (com.ing.ia3.mx.juridico.rsl.dao.LimitesFacultadesDAO)factory.getFrameworkDAO( LimitesFacultadesJNDINames.LIMITESFACULTADES_DAO );_x000D_
</t>
  </si>
  <si>
    <t>/home/javamantis1/Documentos/Analizar/Axa02Collection/AD_050-src/com/ing/ia3/mx/juridico/rsl/misc/PersonaExternaEJBUtil.java</t>
  </si>
  <si>
    <t xml:space="preserve">            dao = (com.ing.ia3.mx.juridico.rsl.dao.PersonaExternaDAO)factory.getFrameworkDAO( PersonaExternaJNDINames.PERSONAEXTERNA_DAO );_x000D_
</t>
  </si>
  <si>
    <t xml:space="preserve">            gPersonaExternaServiceHome = (PersonaExternaServiceHome) RemoteEJBServiceLocator.getEJBServiceLocator().getHomeInterface(PersonaExternaJNDINames.PERSONAEXTERNASERVICE_EJBHOME, PersonaExternaServiceHome.class);_x000D_
</t>
  </si>
  <si>
    <t>/home/javamantis1/Documentos/Analizar/Axa02Collection/AD_050-src/com/ing/ia3/mx/juridico/rsl/misc/ControlAdministraCatalogosEJBUtil.java</t>
  </si>
  <si>
    <t xml:space="preserve">            gControlAdministraCatalogosHome = (ControlAdministraCatalogosHome)RemoteEJBServiceLocator.getEJBServiceLocator().lookup(ControlAdministraCatalogosJNDINames.CONTROLADMINISTRACATALOGOS_EJBHOME);_x000D_
</t>
  </si>
  <si>
    <t xml:space="preserve">            dao = (com.ing.ia3.mx.juridico.rsl.dao.ControlAdministraCatalogosDAO)factory.getFrameworkDAO( ControlAdministraCatalogosJNDINames.CONTROLADMINISTRACATALOGOS_DAO );_x000D_
</t>
  </si>
  <si>
    <t xml:space="preserve">            gControlAdministraCatalogosServiceHome = (ControlAdministraCatalogosServiceHome) RemoteEJBServiceLocator.getEJBServiceLocator().getHomeInterface(ControlAdministraCatalogosJNDINames.CONTROLADMINISTRACATALOGOSSERVICE_EJBHOME, ControlAdministraCatalogosServiceHome.class);_x000D_
</t>
  </si>
  <si>
    <t>/home/javamantis1/Documentos/Analizar/Axa02Collection/AD_050-src/com/ing/ia3/mx/juridico/rsl/misc/TipoAutoridadEJBUtil.java</t>
  </si>
  <si>
    <t xml:space="preserve">            dao = (com.ing.ia3.mx.juridico.rsl.dao.TipoAutoridadDAO)factory.getFrameworkDAO( TipoAutoridadJNDINames.TIPOAUTORIDAD_DAO );_x000D_
</t>
  </si>
  <si>
    <t>/home/javamantis1/Documentos/Analizar/Axa02Collection/D-094-UnitLinkWS/Flujo_VidaIntegrador/VidaIntegrador-Ant/Dev/vida-integrador-dev.properties</t>
  </si>
  <si>
    <t xml:space="preserve">endpoint.javaUnitLink=http://servicioswebdev.axa.com.mx:9213/UnitLinkWS/consulta/informaciongeneral_x000D_
</t>
  </si>
  <si>
    <t>http://servicioswebdev.axa.com.mx:9213/UnitLinkWS/consulta/informaciongeneral</t>
  </si>
  <si>
    <t xml:space="preserve">endpoint.progressUnitlink=http://lu2app87:8282/AxaServices/vida_x000D_
</t>
  </si>
  <si>
    <t>http://lu2app87:8282/AxaServices/vida</t>
  </si>
  <si>
    <t>/home/javamantis1/Documentos/Analizar/Axa02Collection/D-094-UnitLinkWS/Flujo_VidaIntegrador/VidaIntegrador-Ant/Qa/vida-integrador-qa.properties</t>
  </si>
  <si>
    <t xml:space="preserve">endpoint.javaUnitLink=http://servicioswebqa.axa.com.mx:9213/UnitLinkWS/consulta/informaciongeneral_x000D_
</t>
  </si>
  <si>
    <t>http://servicioswebqa.axa.com.mx:9213/UnitLinkWS/consulta/informaciongeneral</t>
  </si>
  <si>
    <t xml:space="preserve">endpoint.progressUnitlink=http://lu2app88:8282/AxaServices/vida_x000D_
</t>
  </si>
  <si>
    <t>http://lu2app88:8282/AxaServices/vida</t>
  </si>
  <si>
    <t>/home/javamantis1/Documentos/Analizar/Axa02Collection/D-094-UnitLinkWS/Flujo_VidaIntegrador/VidaIntegrador-Ant/Prod/vida-integrador-prod.properties</t>
  </si>
  <si>
    <t xml:space="preserve">endpoint.javaUnitLink=http://serviciosweb.axa.com.mx:9213/UnitLinkWS/consulta/informaciongeneral_x000D_
</t>
  </si>
  <si>
    <t>http://serviciosweb.axa.com.mx:9213/UnitLinkWS/consulta/informaciongeneral</t>
  </si>
  <si>
    <t xml:space="preserve">endpoint.progressUnitlink=http://progress-apps.axa.com.mx:8282/AxaServices/vida_x000D_
</t>
  </si>
  <si>
    <t>http://progress-apps.axa.com.mx:8282/AxaServices/vida</t>
  </si>
  <si>
    <t>/home/javamantis1/Documentos/Analizar/Axa02Collection/D-132-SPAD/spad/pom.xml</t>
  </si>
  <si>
    <t xml:space="preserve">			&lt;url&gt;http://artifactory.axa.com.mx:8082/artifactory/libs-release&lt;/url&gt;_x000D_
</t>
  </si>
  <si>
    <t>http://artifactory.axa.com.mx:8082/artifactory/libs-release</t>
  </si>
  <si>
    <t>/home/javamantis1/Documentos/Analizar/Axa02Collection/D-132-SPAD/spad/spad-dao/src/test/java/mx/axa/transversal/spad/dao/config/PersistenceJPAConfigTest.java</t>
  </si>
  <si>
    <t xml:space="preserve">		em.setDataSource(dataSourceJNDI());_x000D_
</t>
  </si>
  <si>
    <t xml:space="preserve">	public DataSource dataSourceJNDI() throws SQLException {_x000D_
</t>
  </si>
  <si>
    <t>/home/javamantis1/Documentos/Analizar/Axa02Collection/D-024-EEWeb/expedientee/WEB-INF/classes/com/isa/simple/SimpleSystem.properties</t>
  </si>
  <si>
    <t xml:space="preserve">link.action=http://ntpegasotla:9090/ExpedienteE/
</t>
  </si>
  <si>
    <t>http://ntpegasotla:9090/ExpedienteE/</t>
  </si>
  <si>
    <t>/home/javamantis1/Documentos/Analizar/Axa02Collection/D-024-EEWeb/expedientee/WEB-INF/classes/com/ing/net/dbconfig.xml</t>
  </si>
  <si>
    <t xml:space="preserve">               url="jdbc:informix-sqli://10.212.49.11:1630/expedientes:INFORMIXSERVER=desatcpexp"
</t>
  </si>
  <si>
    <t>jdbc:informix-sqli://10.212.49.11:1630/expedientes:INFORMIXSERVER=desatcpexp</t>
  </si>
  <si>
    <t xml:space="preserve">               url="jdbc:informix-sqli://10.212.49.2:1591/expedientes:INFORMIXSERVER=prodtcpexpdte"
</t>
  </si>
  <si>
    <t>jdbc:informix-sqli://10.212.49.2:1591/expedientes:INFORMIXSERVER=prodtcpexpdte</t>
  </si>
  <si>
    <t>/home/javamantis1/Documentos/Analizar/Axa02Collection/D-024-EEWeb/expedientee/WEB-INF/classes/com/ing/net/dbconfig.xml~</t>
  </si>
  <si>
    <t xml:space="preserve">               url="jdbc:informix-sqli://10.212.49.2:1590/expedientes:INFORMIXSERVER=prodtcpexp"
</t>
  </si>
  <si>
    <t>jdbc:informix-sqli://10.212.49.2:1590/expedientes:INFORMIXSERVER=prodtcpexp</t>
  </si>
  <si>
    <t>/home/javamantis1/Documentos/Analizar/Axa02Collection/D-024-EEWeb/defaultroot/WEB-INF/classes/com/isa/simple/SimpleSystem.properties</t>
  </si>
  <si>
    <t xml:space="preserve">link.action=http://130.2.5.242:9090/_x000D_
</t>
  </si>
  <si>
    <t>http://130.2.5.242:9090/</t>
  </si>
  <si>
    <t>/home/javamantis1/Documentos/Analizar/Axa02Collection/D-024-EEWeb/defaultroot/WEB-INF/classes/com/ing/net/dbconfig.xml</t>
  </si>
  <si>
    <t xml:space="preserve">               url="jdbc:informix-sqli://10.212.49.11:1630/expedientes:INFORMIXSERVER=desatcpexp"_x000D_
</t>
  </si>
  <si>
    <t xml:space="preserve">               url="jdbc:informix-sqli://10.212.49.2:1590/expedientes:INFORMIXSERVER=prodtcpexp"_x000D_
</t>
  </si>
  <si>
    <t>/home/javamantis1/Documentos/Analizar/Axa02Collection/D-024-EEWeb/env/local/com/isa/simple/SimpleSystem.properties</t>
  </si>
  <si>
    <t xml:space="preserve">link.action=http://ntdesa02:9090/ExpedienteE/_x000D_
</t>
  </si>
  <si>
    <t>http://ntdesa02:9090/ExpedienteE/</t>
  </si>
  <si>
    <t>/home/javamantis1/Documentos/Analizar/Axa02Collection/D-024-EEWeb/env/local/com/ing/net/dbconfig.xml</t>
  </si>
  <si>
    <t>/home/javamantis1/Documentos/Analizar/Axa02Collection/D-024-EEWeb/env/qa/com/isa/simple/SimpleSystem.properties</t>
  </si>
  <si>
    <t>/home/javamantis1/Documentos/Analizar/Axa02Collection/D-024-EEWeb/env/qa/com/ing/net/dbconfig.xml</t>
  </si>
  <si>
    <t xml:space="preserve">               url="jdbc:informix-sqli://10.212.226.170:1660/expedientes:INFORMIXSERVER=tsttcpexpdte"_x000D_
</t>
  </si>
  <si>
    <t>jdbc:informix-sqli://10.212.226.170:1660/expedientes:INFORMIXSERVER=tsttcpexpdte</t>
  </si>
  <si>
    <t>/home/javamantis1/Documentos/Analizar/Axa02Collection/D-024-EEWeb/env/dev/com/isa/simple/SimpleSystem.properties</t>
  </si>
  <si>
    <t>/home/javamantis1/Documentos/Analizar/Axa02Collection/D-024-EEWeb/env/prod/com/isa/simple/SimpleSystem.properties</t>
  </si>
  <si>
    <t xml:space="preserve">link.action=http://ntpegasotla:9090/ExpedienteE/_x000D_
</t>
  </si>
  <si>
    <t>/home/javamantis1/Documentos/Analizar/Axa02Collection/D-024-EEWeb/env/prod/com/ing/net/dbconfig.xml</t>
  </si>
  <si>
    <t xml:space="preserve">               url="jdbc:informix-sqli://10.212.49.2:1591/expedientes:INFORMIXSERVER=prodtcpexpdte"_x000D_
</t>
  </si>
  <si>
    <t xml:space="preserve">               url="jdbc:informix-sqli://10.212.213.32:1660/expedientes:INFORMIXSERVER=protcpexpdte"_x000D_
</t>
  </si>
  <si>
    <t>jdbc:informix-sqli://10.212.213.32:1660/expedientes:INFORMIXSERVER=protcpexpdte</t>
  </si>
  <si>
    <t>/home/javamantis1/Documentos/Analizar/Axa02Collection/D-024-EEWeb/src/com/isa/simple/SimpleSystem.properties</t>
  </si>
  <si>
    <t>/home/javamantis1/Documentos/Analizar/Axa02Collection/D-024-EEWeb/src/com/ing/net/dbconfig.xml</t>
  </si>
  <si>
    <t>/home/javamantis1/Documentos/Analizar/Axa02Collection/D_048-AdmonReportesIntranet/env/qa/admonreportesintranet.properties</t>
  </si>
  <si>
    <t xml:space="preserve">dataBaseJNDI=java:comp/env/BdcomercialOracleDS_x000D_
</t>
  </si>
  <si>
    <t>1</t>
  </si>
  <si>
    <t xml:space="preserve">dataBaseJNDIOracle=java:comp/env/jdbc/CatGralDSTipoCambio_x000D_
</t>
  </si>
  <si>
    <t>CatGralJNDI=java:comp/env/CatGralDS</t>
  </si>
  <si>
    <t>/home/javamantis1/Documentos/Analizar/Axa02Collection/D_048-AdmonReportesIntranet/env/dev/admonreportesintranet.properties</t>
  </si>
  <si>
    <t>/home/javamantis1/Documentos/Analizar/Axa02Collection/D_048-AdmonReportesIntranet/env/prod/admonreportesintranet.properties</t>
  </si>
  <si>
    <t>/home/javamantis1/Documentos/Analizar/Axa02Collection/D_048-AdmonReportesIntranet/src/admonreportesintranet.properties</t>
  </si>
  <si>
    <t xml:space="preserve">dataBaseJNDI=BdcomercialOracleDS_x000D_
</t>
  </si>
  <si>
    <t xml:space="preserve">dataBaseJNDIOracle=jdbc/CatGralDSTipoCambio_x000D_
</t>
  </si>
  <si>
    <t xml:space="preserve">CatGralJNDI=CatGralDS_x000D_
</t>
  </si>
  <si>
    <t>/home/javamantis1/Documentos/Analizar/Axa02Collection/D_048-AdmonReportesIntranet/src/axa/cumpleanos/dao/CumpleanosDAO.java</t>
  </si>
  <si>
    <t xml:space="preserve">		if (!conexion.Conecta(Constantes.dataBaseJNDI)) {		 _x000D_
</t>
  </si>
  <si>
    <t>/home/javamantis1/Documentos/Analizar/Axa02Collection/D_048-AdmonReportesIntranet/src/axa/tipocambio/dao/TipoCambioDao.java</t>
  </si>
  <si>
    <t xml:space="preserve">	if (!conexion.Conecta(Constantes.dataBaseJNDI)) {		 _x000D_
</t>
  </si>
  <si>
    <t xml:space="preserve">		if (!conexion.Conecta(Constantes.dataBaseJNDI)){		 _x000D_
</t>
  </si>
  <si>
    <t xml:space="preserve">			if (!conOra.Conecta(Constantes.CatGralJNDI)) {_x000D_
</t>
  </si>
  <si>
    <t xml:space="preserve">               System.out.println(" No conecto dataBaseCatGralJNDI  ");_x000D_
</t>
  </si>
  <si>
    <t xml:space="preserve">		 System.out.println("Constantes.dataBaseJNDIOracle "+Constantes.dataBaseJNDIOracle);_x000D_
</t>
  </si>
  <si>
    <t xml:space="preserve">		 	if (!conOracle.Conecta(Constantes.dataBaseJNDIOracle)) {_x000D_
</t>
  </si>
  <si>
    <t xml:space="preserve">		 			System.out.println(" No conecto dataBaseCatGralTipoCambioJNDI ");_x000D_
</t>
  </si>
  <si>
    <t>/home/javamantis1/Documentos/Analizar/Axa02Collection/D_048-AdmonReportesIntranet/src/mx/ing/intranet/reportes/util/Constantes.java</t>
  </si>
  <si>
    <t xml:space="preserve">  public static final String dataBaseJNDI =  properties.getProperty("dataBaseJNDI");_x000D_
</t>
  </si>
  <si>
    <t xml:space="preserve">  public static final String dataBaseJNDIOracle =  properties.getProperty("dataBaseJNDIOracle");_x000D_
</t>
  </si>
  <si>
    <t xml:space="preserve">  public static final String CatGralJNDI =  properties.getProperty("CatGralJNDI");_x000D_
</t>
  </si>
  <si>
    <t>/home/javamantis1/Documentos/Analizar/Axa02Collection/D_048-AdmonReportesIntranet/src/mx/ing/intranet/reportes/dao/AsesorUsuariosIntranetDAO.java</t>
  </si>
  <si>
    <t xml:space="preserve">	 if (!conexion.Conecta(Constantes.dataBaseJNDI)) {		 _x000D_
</t>
  </si>
  <si>
    <t>/home/javamantis1/Documentos/Analizar/Axa02Collection/D_048-AdmonReportesIntranet/src/mx/ing/intranet/reportes/dao/GenericDAO.java</t>
  </si>
  <si>
    <t>/home/javamantis1/Documentos/Analizar/Axa02Collection/D_048-AdmonReportesIntranet/src/mx/ing/intranet/reportes/dao/AsesorFinancieDAO.java</t>
  </si>
  <si>
    <t>/home/javamantis1/Documentos/Analizar/Axa02Collection/D_048-AdmonReportesIntranet/src/mx/ing/intranet/reportes/dao/AsesorModulosDAO.java</t>
  </si>
  <si>
    <t>/home/javamantis1/Documentos/Analizar/Axa02Collection/D_048-AdmonReportesIntranet/src/mx/ing/intranet/reportes/facade/AdmonReportesFacade.java</t>
  </si>
  <si>
    <t>/home/javamantis1/Documentos/Analizar/AxaJava/S-116SaludWeb/env/qa2/config.properties</t>
  </si>
  <si>
    <t xml:space="preserve">com.axa.mx.gmm.wscliente.SiniestroWSStub=http://servicioswebqa.axa.com.mx:9272/SaludWebWS/services/SiniestroWS.SiniestroWSHttpSoap11Endpoint/_x000D_
</t>
  </si>
  <si>
    <t>http://servicioswebqa.axa.com.mx:9272/SaludWebWS/services/SiniestroWS.SiniestroWSHttpSoap11Endpoint/</t>
  </si>
  <si>
    <t xml:space="preserve">com.axa.mx.gmm.wscliente.ClienteWSStub=http://servicioswebqa.axa.com.mx:9272/SaludWebWS/services/ClienteWS.ClienteWSHttpSoap12Endpoint/_x000D_
</t>
  </si>
  <si>
    <t>http://servicioswebqa.axa.com.mx:9272/SaludWebWS/services/ClienteWS.ClienteWSHttpSoap12Endpoint/</t>
  </si>
  <si>
    <t xml:space="preserve">com.axa.mx.gmm.wscliente.PolizaWSStub=http://servicioswebqa.axa.com.mx:9272/SaludWebWS/services/PolizaWS.PolizaWSHttpSoap11Endpoint/_x000D_
</t>
  </si>
  <si>
    <t>http://servicioswebqa.axa.com.mx:9272/SaludWebWS/services/PolizaWS.PolizaWSHttpSoap11Endpoint/</t>
  </si>
  <si>
    <t xml:space="preserve">#com.axa.mx.gmm.wscliente.CuentaBancariaWSStub=http://servicioswebqa.axa.com.mx:9141/SaludWebWS/services/CuentaBancariaWS.CuentaBancariaWSHttpSoap12Endpoint/_x000D_
</t>
  </si>
  <si>
    <t>http://servicioswebqa.axa.com.mx:9141/SaludWebWS/services/CuentaBancariaWS.CuentaBancariaWSHttpSoap12Endpoint/</t>
  </si>
  <si>
    <t xml:space="preserve">#com.axa.mx.gmm.wscliente.CuentaBancariaWSPortTypeServiceStub=http://servicioswebqa.axa.com.mx:7902/CuentaBancariaWS/CuentaBancariaSoapEndpoint_x000D_
</t>
  </si>
  <si>
    <t>http://servicioswebqa.axa.com.mx:7902/CuentaBancariaWS/CuentaBancariaSoapEndpoint</t>
  </si>
  <si>
    <t xml:space="preserve">com.axa.mx.gmm.wscliente.CuentaBancariaWSPortTypeServiceStub=http://servicioswebqa.axa.com.mx:9275/CuentaBancariaWS/CuentaBancariaSoapEndpoint_x000D_
</t>
  </si>
  <si>
    <t>http://servicioswebqa.axa.com.mx:9275/CuentaBancariaWS/CuentaBancariaSoapEndpoint</t>
  </si>
  <si>
    <t xml:space="preserve">com.axa.mx.gmm.wscliente.PrestadorWSStub=http://servicioswebqa.axa.com.mx:9272/SaludWebWS/services/PrestadorWS.PrestadorWSHttpSoap11Endpoint/_x000D_
</t>
  </si>
  <si>
    <t>http://servicioswebqa.axa.com.mx:9272/SaludWebWS/services/PrestadorWS.PrestadorWSHttpSoap11Endpoint/</t>
  </si>
  <si>
    <t xml:space="preserve">com.axa.mx.agentesws.bussiness.ConsultaDetallesAgenteStub=http://servicioswebqa.axa.com.mx:9152/ConsultaAgentes/services/ConsultaDetallesAgente_x000D_
</t>
  </si>
  <si>
    <t>http://servicioswebqa.axa.com.mx:9152/ConsultaAgentes/services/ConsultaDetallesAgente</t>
  </si>
  <si>
    <t xml:space="preserve">com.axa.mx.saludweb.sepomex.SepomexWSStub=http://servicioswebqa.axa.com.mx:7850/CodigosPostalesBancs/services/SepomexWS/_x000D_
</t>
  </si>
  <si>
    <t>http://servicioswebqa.axa.com.mx:7850/CodigosPostalesBancs/services/SepomexWS/</t>
  </si>
  <si>
    <t xml:space="preserve">com.axa.mx.gmm.wscliente.TipoCambioWSStub=http://servicioswebqa.axa.com.mx:9272/SaludWebWS/services/TipoCambioWS?wsdl_x000D_
</t>
  </si>
  <si>
    <t>http://servicioswebqa.axa.com.mx:9272/SaludWebWS/services/TipoCambioWS?wsdl</t>
  </si>
  <si>
    <t xml:space="preserve">com.axa.mx.saludweb.ecm.EncryptionServiceStub = http://servicioswebqa.axa.com.mx:9174/TSS/services/encryptionService_x000D_
</t>
  </si>
  <si>
    <t>http://servicioswebqa.axa.com.mx:9174/TSS/services/encryptionService</t>
  </si>
  <si>
    <t xml:space="preserve">com.axa.mx.saludweb.ecm.EcmWSStub = http://servicioswebqa.axa.com.mx:9185/dp/services/ecm_x000D_
</t>
  </si>
  <si>
    <t>http://servicioswebqa.axa.com.mx:9185/dp/services/ecm</t>
  </si>
  <si>
    <t xml:space="preserve">com.axa.mx.saludweb.reglas.DecisionServiceDecisionServiceStub = http://servicioswebqa.axa.com.mx:9141/DecisionService/ws/SaludWebRulesApp_x000D_
</t>
  </si>
  <si>
    <t>http://servicioswebqa.axa.com.mx:9141/DecisionService/ws/SaludWebRulesApp</t>
  </si>
  <si>
    <t xml:space="preserve">com.axa.mx.saludweb.wscliente.CedulasSATWSStub=http://servicioswebqa.axa.com.mx:9141/ValidarCedulasWS/services/CedulasSATWS.CedulasSATWSHttpSoap12Endpoint/_x000D_
</t>
  </si>
  <si>
    <t>http://servicioswebqa.axa.com.mx:9141/ValidarCedulasWS/services/CedulasSATWS.CedulasSATWSHttpSoap12Endpoint/</t>
  </si>
  <si>
    <t xml:space="preserve">com.axa.mx.saludweb.wscliente.CedulasSEPWSStub=http://servicioswebqa.axa.com.mx:9141/ValidarCedulasWS/services/CedulasSEPWS.CedulasSEPWSHttpSoap12Endpoint/_x000D_
</t>
  </si>
  <si>
    <t>http://servicioswebqa.axa.com.mx:9141/ValidarCedulasWS/services/CedulasSEPWS.CedulasSEPWSHttpSoap12Endpoint/</t>
  </si>
  <si>
    <t xml:space="preserve">#com.axa.mx.gmm.wscliente.SiniestroWSStub=https://agentesqa-2.axa.com.mx/SaludWebWS2/services/SiniestroWS?wsdl_x000D_
</t>
  </si>
  <si>
    <t>https://agentesqa-2.axa.com.mx/SaludWebWS2/services/SiniestroWS?wsdl</t>
  </si>
  <si>
    <t xml:space="preserve">#com.axa.mx.gmm.wscliente.ClienteWSStub=https://agentesqa-2.axa.com.mx/SaludWebWS2/services/ClienteWS?wsdl_x000D_
</t>
  </si>
  <si>
    <t>https://agentesqa-2.axa.com.mx/SaludWebWS2/services/ClienteWS?wsdl</t>
  </si>
  <si>
    <t xml:space="preserve">#com.axa.mx.gmm.wscliente.PolizaWSStub=https://agentesqa-2.axa.com.mx/SaludWebWS2/services/PolizaWS?wsdl_x000D_
</t>
  </si>
  <si>
    <t>https://agentesqa-2.axa.com.mx/SaludWebWS2/services/PolizaWS?wsdl</t>
  </si>
  <si>
    <t xml:space="preserve">com.axa.mx.gmm.wscliente.CuentaBancariaWSStub=https://agentesqa.axa.com.mx/SaludWebWS/services/CuentaBancariaWS?wsdl_x000D_
</t>
  </si>
  <si>
    <t>https://agentesqa.axa.com.mx/SaludWebWS/services/CuentaBancariaWS?wsdl</t>
  </si>
  <si>
    <t xml:space="preserve">#com.axa.mx.gmm.wscliente.PrestadorWSStub=https://agentesqa-2.axa.com.mx/SaludWebWS2/services/PrestadorWS?wsdl_x000D_
</t>
  </si>
  <si>
    <t>https://agentesqa-2.axa.com.mx/SaludWebWS2/services/PrestadorWS?wsdl</t>
  </si>
  <si>
    <t xml:space="preserve">com.axa.mx.saludweb.bup.BUP3ServiceStub=https://agentesqa.axa.com.mx:446/Bup3/services_x000D_
</t>
  </si>
  <si>
    <t>https://agentesqa.axa.com.mx:446/Bup3/services</t>
  </si>
  <si>
    <t xml:space="preserve">digitalizacion.idportal.visualizador.url=https://agentesqa.axa.com.mx/IDPortalV9/IntegraVisor.aspx_x000D_
</t>
  </si>
  <si>
    <t>https://agentesqa.axa.com.mx/IDPortalV9/IntegraVisor.aspx</t>
  </si>
  <si>
    <t xml:space="preserve">#digitalizacion.webscan.UrlWsImg=https://agentesqa.axa.com.mx/WsImagenesV9/WsImagenes.asmx_x000D_
</t>
  </si>
  <si>
    <t>https://agentesqa.axa.com.mx/WsImagenesV9/WsImagenes.asmx</t>
  </si>
  <si>
    <t xml:space="preserve">digitalizacion.webscan.UrlWsRespuesta=https://agentesqa-2.axa.com.mx/SaludWeb2/services/DigitalizacionServiceService_x000D_
</t>
  </si>
  <si>
    <t>https://agentesqa-2.axa.com.mx/SaludWeb2/services/DigitalizacionServiceService</t>
  </si>
  <si>
    <t xml:space="preserve">#mx.com.axa.servicios.wsimagenes.WsImagenesStub=https://agentesqa.axa.com.mx/WsImagenesV9/WSImagenes.asmx_x000D_
</t>
  </si>
  <si>
    <t>https://agentesqa.axa.com.mx/WsImagenesV9/WSImagenes.asmx</t>
  </si>
  <si>
    <t xml:space="preserve">#mx.com.axa.servicios.wsconsultas.ConsultasWebStub=https://agentesqa.axa.com.mx/WsConsultasV9/ConsultasWeb.asmx?wsdl_x000D_
</t>
  </si>
  <si>
    <t>https://agentesqa.axa.com.mx/WsConsultasV9/ConsultasWeb.asmx?wsdl</t>
  </si>
  <si>
    <t xml:space="preserve">#url.control.digitalizador = https://agentesqa.axa.com.mx/IDPortalV9/WinControlTwain.DLL_x000D_
</t>
  </si>
  <si>
    <t>https://agentesqa.axa.com.mx/IDPortalV9/WinControlTwain.DLL</t>
  </si>
  <si>
    <t xml:space="preserve">mex.asefi.mpu42l0k.WebSSO.services.LegacyAccountManager.LegacyAccountManagerSoapBindingStub=http://agentesqa.axa.com.mx:82/WebSSO/services/LegacyAccountManager_x000D_
</t>
  </si>
  <si>
    <t>http://agentesqa.axa.com.mx:82/WebSSO/services/LegacyAccountManager</t>
  </si>
  <si>
    <t xml:space="preserve">#com.axa.mx.saludweb.reglas.DecisionServiceSaludWebRulesStub = http://mxu41l0g.asefitest.mex:9081/DecisionService/ws/SaludWebRulesApp/1.0/SaludWebRules/1.0?WSDL_x000D_
</t>
  </si>
  <si>
    <t>http://mxu41l0g.asefitest.mex:9081/DecisionService/ws/SaludWebRulesApp/1.0/SaludWebRules/1.0?WSDL</t>
  </si>
  <si>
    <t xml:space="preserve">#JNDI DATA SOURCE_x000D_
</t>
  </si>
  <si>
    <t>/home/javamantis1/Documentos/Analizar/AxaJava/S-116SaludWeb/env/local/config.properties</t>
  </si>
  <si>
    <t xml:space="preserve">com.axa.mx.gmm.wscliente.CuentaBancariaWSPortTypeServiceStub=http://servicioswebdev.axa.com.mx:7902/CuentaBancariaWS/CuentaBancariaSoapEndpoint_x000D_
</t>
  </si>
  <si>
    <t>http://servicioswebdev.axa.com.mx:7902/CuentaBancariaWS/CuentaBancariaSoapEndpoint</t>
  </si>
  <si>
    <t xml:space="preserve">com.axa.mx.agentesws.bussiness.ConsultaDetallesAgenteStub=http://servicioswebdev.axa.com.mx:9152/ConsultaAgentes/services/ConsultaDetallesAgente_x000D_
</t>
  </si>
  <si>
    <t>http://servicioswebdev.axa.com.mx:9152/ConsultaAgentes/services/ConsultaDetallesAgente</t>
  </si>
  <si>
    <t xml:space="preserve">com.axa.mx.saludweb.sepomex.SepomexWSStub=http://servicioswebdev.axa.com.mx:7080/CodigosPostalesBancs/services/SepomexWS/_x000D_
</t>
  </si>
  <si>
    <t>http://servicioswebdev.axa.com.mx:7080/CodigosPostalesBancs/services/SepomexWS/</t>
  </si>
  <si>
    <t xml:space="preserve">com.axa.mx.saludweb.ecm.EncryptionServiceStub = https://servicioswebqa.axa.com.mx:4151/TSS/services/encryptionService_x000D_
</t>
  </si>
  <si>
    <t>https://servicioswebqa.axa.com.mx:4151/TSS/services/encryptionService</t>
  </si>
  <si>
    <t xml:space="preserve">com.axa.mx.saludweb.ecm.EcmWSStub = http://servicioswebqa.axa.com.mx:9185/eip/dp/gestionDocumental/ecmWS_x000D_
</t>
  </si>
  <si>
    <t>http://servicioswebqa.axa.com.mx:9185/eip/dp/gestionDocumental/ecmWS</t>
  </si>
  <si>
    <t xml:space="preserve">#com.axa.mx.saludweb.reglas.DecisionServiceDecisionServiceStub = http://servicioswebdev.axa.com.mx:9091/DecisionService/ws/SaludWebRulesApp_x000D_
</t>
  </si>
  <si>
    <t>http://servicioswebdev.axa.com.mx:9091/DecisionService/ws/SaludWebRulesApp</t>
  </si>
  <si>
    <t xml:space="preserve">#com.axa.mx.gmm.wscliente.SiniestroWSStub=https://mxdata22001.asefi.mex:9091/SaludWebWS/services/SiniestroWS.SiniestroWSHttpSoap12Endpoint/_x000D_
</t>
  </si>
  <si>
    <t>https://mxdata22001.asefi.mex:9091/SaludWebWS/services/SiniestroWS.SiniestroWSHttpSoap12Endpoint/</t>
  </si>
  <si>
    <t xml:space="preserve">#com.axa.mx.gmm.wscliente.ClienteWSStub=https://mxdata22001.asefi.mex:9091/SaludWebWS/services/ClienteWS.ClienteWSHttpSoap12Endpoint/_x000D_
</t>
  </si>
  <si>
    <t>https://mxdata22001.asefi.mex:9091/SaludWebWS/services/ClienteWS.ClienteWSHttpSoap12Endpoint/</t>
  </si>
  <si>
    <t xml:space="preserve">#com.axa.mx.gmm.wscliente.PolizaWSStub=https://mxdata22001.asefi.mex:9091/SaludWebWS/services/PolizaWS.PolizaWSHttpSoap12Endpoint/_x000D_
</t>
  </si>
  <si>
    <t>https://mxdata22001.asefi.mex:9091/SaludWebWS/services/PolizaWS.PolizaWSHttpSoap12Endpoint/</t>
  </si>
  <si>
    <t xml:space="preserve">#com.axa.mx.gmm.wscliente.CuentaBancariaWSStub=https://mxdata22001.asefi.mex:9091/SaludWebWS/services/CuentaBancariaWS.CuentaBancariaWSHttpSoap12Endpoint/_x000D_
</t>
  </si>
  <si>
    <t>https://mxdata22001.asefi.mex:9091/SaludWebWS/services/CuentaBancariaWS.CuentaBancariaWSHttpSoap12Endpoint/</t>
  </si>
  <si>
    <t xml:space="preserve">#com.axa.mx.gmm.wscliente.PrestadorWSStub=https://mxdata22001.asefi.mex:9091/SaludWebWS/services/PrestadorWS.PrestadorWSHttpSoap12Endpoint/_x000D_
</t>
  </si>
  <si>
    <t>https://mxdata22001.asefi.mex:9091/SaludWebWS/services/PrestadorWS.PrestadorWSHttpSoap12Endpoint/</t>
  </si>
  <si>
    <t xml:space="preserve">com.axa.mx.saludweb.bup.BUP3ServiceStub=http://portaldev.axa.com.mx:80/Bup3/services_x000D_
</t>
  </si>
  <si>
    <t>http://portaldev.axa.com.mx:80/Bup3/services</t>
  </si>
  <si>
    <t xml:space="preserve">com.axa.mx.saludweb.wscliente.CedulasSATWSStub = https://mxdata22001.asefi.mex:9091/ValidarCedulasWS/services/CedulasSATWS.CedulasSATWSHttpSoap12Endpoint/_x000D_
</t>
  </si>
  <si>
    <t>https://mxdata22001.asefi.mex:9091/ValidarCedulasWS/services/CedulasSATWS.CedulasSATWSHttpSoap12Endpoint/</t>
  </si>
  <si>
    <t xml:space="preserve">com.axa.mx.saludweb.wscliente.CedulasSEPWSStub = https://mxdata22001.asefi.mex:9091/ValidarCedulasWS/services/CedulasSEPWS.CedulasSEPWSHttpSoap12Endpoint/_x000D_
</t>
  </si>
  <si>
    <t>https://mxdata22001.asefi.mex:9091/ValidarCedulasWS/services/CedulasSEPWS.CedulasSEPWSHttpSoap12Endpoint/</t>
  </si>
  <si>
    <t>/home/javamantis1/Documentos/Analizar/AxaJava/S-116SaludWeb/env/qa/config.properties</t>
  </si>
  <si>
    <t xml:space="preserve">com.axa.mx.gmm.wscliente.SiniestroWSStub=http://servicioswebqa.axa.com.mx:9141/SaludWebWS/services/SiniestroWS.SiniestroWSHttpSoap11Endpoint/_x000D_
</t>
  </si>
  <si>
    <t>http://servicioswebqa.axa.com.mx:9141/SaludWebWS/services/SiniestroWS.SiniestroWSHttpSoap11Endpoint/</t>
  </si>
  <si>
    <t xml:space="preserve">com.axa.mx.gmm.wscliente.ClienteWSStub=http://servicioswebqa.axa.com.mx:9141/SaludWebWS/services/ClienteWS.ClienteWSHttpSoap12Endpoint/_x000D_
</t>
  </si>
  <si>
    <t>http://servicioswebqa.axa.com.mx:9141/SaludWebWS/services/ClienteWS.ClienteWSHttpSoap12Endpoint/</t>
  </si>
  <si>
    <t xml:space="preserve">com.axa.mx.gmm.wscliente.PolizaWSStub=http://servicioswebqa.axa.com.mx:9141/SaludWebWS/services/PolizaWS.PolizaWSHttpSoap11Endpoint/_x000D_
</t>
  </si>
  <si>
    <t>http://servicioswebqa.axa.com.mx:9141/SaludWebWS/services/PolizaWS.PolizaWSHttpSoap11Endpoint/</t>
  </si>
  <si>
    <t xml:space="preserve">com.axa.mx.gmm.wscliente.PrestadorWSStub=http://servicioswebqa.axa.com.mx:9141/SaludWebWS/services/PrestadorWS.PrestadorWSHttpSoap11Endpoint/_x000D_
</t>
  </si>
  <si>
    <t>http://servicioswebqa.axa.com.mx:9141/SaludWebWS/services/PrestadorWS.PrestadorWSHttpSoap11Endpoint/</t>
  </si>
  <si>
    <t xml:space="preserve">com.axa.mx.gmm.wscliente.TipoCambioWSStub=http://servicioswebqa.axa.com.mx:9141/SaludWebWS/services/TipoCambioWS?wsdl_x000D_
</t>
  </si>
  <si>
    <t>http://servicioswebqa.axa.com.mx:9141/SaludWebWS/services/TipoCambioWS?wsdl</t>
  </si>
  <si>
    <t xml:space="preserve">digitalizacion.webscan.UrlWsRespuesta=https://agentesqa.axa.com.mx/SaludWeb/services/DigitalizacionServiceService_x000D_
</t>
  </si>
  <si>
    <t>https://agentesqa.axa.com.mx/SaludWeb/services/DigitalizacionServiceService</t>
  </si>
  <si>
    <t>/home/javamantis1/Documentos/Analizar/AxaJava/S-116SaludWeb/env/dev/config.properties</t>
  </si>
  <si>
    <t xml:space="preserve">#com.axa.sms.webservice.EnviarMensajeWSStub=http://servicioswebdev.axa.com.mx:9141/enviosmsWS/services/EnviarMensajeWS.EnviarMensajeWSHttpSoap11Endpoint/_x000D_
</t>
  </si>
  <si>
    <t>http://servicioswebdev.axa.com.mx:9141/enviosmsWS/services/EnviarMensajeWS.EnviarMensajeWSHttpSoap11Endpoint/</t>
  </si>
  <si>
    <t xml:space="preserve">com.axa.mx.saludweb.reglas.DecisionServiceDecisionServiceStub = http://servicioswebdev.axa.com.mx:9091/DecisionService/ws/SaludWebRulesApp_x000D_
</t>
  </si>
  <si>
    <t xml:space="preserve">com.axa.mx.saludweb.bup.BUP3ServiceStub=http://portal-dev1.axa.com.mx:80/Bup3/services_x000D_
</t>
  </si>
  <si>
    <t>http://portal-dev1.axa.com.mx:80/Bup3/services</t>
  </si>
  <si>
    <t xml:space="preserve">#com.axa.mx.saludweb.wscliente.CedulasSATWSStub = https://mxdata22001.asefi.mex:9091/ValidarCedulasWS/services/CedulasSATWS.CedulasSATWSHttpSoap12Endpoint/_x000D_
</t>
  </si>
  <si>
    <t xml:space="preserve">#com.axa.mx.saludweb.wscliente.CedulasSEPWSStub = https://mxdata22001.asefi.mex:9091/ValidarCedulasWS/services/CedulasSEPWS.CedulasSEPWSHttpSoap12Endpoint/_x000D_
</t>
  </si>
  <si>
    <t>/home/javamantis1/Documentos/Analizar/AxaJava/S-116SaludWeb/env/prod/config.properties</t>
  </si>
  <si>
    <t xml:space="preserve">com.axa.mx.gmm.wscliente.SiniestroWSStub=http://serviciosweb.axa.com.mx:9141/SaludWebWS/services/SiniestroWS.SiniestroWSHttpSoap11Endpoint/_x000D_
</t>
  </si>
  <si>
    <t>http://serviciosweb.axa.com.mx:9141/SaludWebWS/services/SiniestroWS.SiniestroWSHttpSoap11Endpoint/</t>
  </si>
  <si>
    <t xml:space="preserve">com.axa.mx.gmm.wscliente.ClienteWSStub=http://serviciosweb.axa.com.mx:9141/SaludWebWS/services/ClienteWS.ClienteWSHttpSoap12Endpoint/_x000D_
</t>
  </si>
  <si>
    <t>http://serviciosweb.axa.com.mx:9141/SaludWebWS/services/ClienteWS.ClienteWSHttpSoap12Endpoint/</t>
  </si>
  <si>
    <t xml:space="preserve">com.axa.mx.gmm.wscliente.PolizaWSStub=http://serviciosweb.axa.com.mx:9141/SaludWebWS/services/PolizaWS.PolizaWSHttpSoap11Endpoint/_x000D_
</t>
  </si>
  <si>
    <t>http://serviciosweb.axa.com.mx:9141/SaludWebWS/services/PolizaWS.PolizaWSHttpSoap11Endpoint/</t>
  </si>
  <si>
    <t xml:space="preserve">com.axa.mx.gmm.wscliente.CuentaBancariaWSStub=http://serviciosweb.axa.com.mx:9141/SaludWebWS/services/CuentaBancariaWS.CuentaBancariaWSHttpSoap12Endpoint/_x000D_
</t>
  </si>
  <si>
    <t>http://serviciosweb.axa.com.mx:9141/SaludWebWS/services/CuentaBancariaWS.CuentaBancariaWSHttpSoap12Endpoint/</t>
  </si>
  <si>
    <t xml:space="preserve">com.axa.mx.gmm.wscliente.CuentaBancariaWSPortTypeServiceStub=http://serviciosweb.axa.com.mx:9275/CuentaBancariaWS/CuentaBancariaSoapEndpoint_x000D_
</t>
  </si>
  <si>
    <t>http://serviciosweb.axa.com.mx:9275/CuentaBancariaWS/CuentaBancariaSoapEndpoint</t>
  </si>
  <si>
    <t xml:space="preserve">com.axa.mx.gmm.wscliente.PrestadorWSStub=http://serviciosweb.axa.com.mx:9141/SaludWebWS/services/PrestadorWS.PrestadorWSHttpSoap11Endpoint/_x000D_
</t>
  </si>
  <si>
    <t>http://serviciosweb.axa.com.mx:9141/SaludWebWS/services/PrestadorWS.PrestadorWSHttpSoap11Endpoint/</t>
  </si>
  <si>
    <t xml:space="preserve">com.axa.mx.agentesws.bussiness.ConsultaDetallesAgenteStub=http://serviciosweb.axa.com.mx:9152/ConsultaAgentes/services/ConsultaDetallesAgente_x000D_
</t>
  </si>
  <si>
    <t>http://serviciosweb.axa.com.mx:9152/ConsultaAgentes/services/ConsultaDetallesAgente</t>
  </si>
  <si>
    <t xml:space="preserve">com.axa.mx.saludweb.sepomex.SepomexWSStub=http://serviciosweb.axa.com.mx:7815/CodigosPostalesBancs/services/SepomexWS_x000D_
</t>
  </si>
  <si>
    <t>http://serviciosweb.axa.com.mx:7815/CodigosPostalesBancs/services/SepomexWS</t>
  </si>
  <si>
    <t xml:space="preserve">com.axa.mx.gmm.wscliente.TipoCambioWSStub=http://serviciosweb.axa.com.mx:9141/SaludWebWS/services/TipoCambioWS?wsdl_x000D_
</t>
  </si>
  <si>
    <t>http://serviciosweb.axa.com.mx:9141/SaludWebWS/services/TipoCambioWS?wsdl</t>
  </si>
  <si>
    <t xml:space="preserve">com.axa.mx.saludweb.ecm.EncryptionServiceStub = http://serviciosweb.axa.com.mx:9174/TSS/services/encryptionService_x000D_
</t>
  </si>
  <si>
    <t>http://serviciosweb.axa.com.mx:9174/TSS/services/encryptionService</t>
  </si>
  <si>
    <t xml:space="preserve">#com.axa.mx.saludweb.ecm.EcmWSStub = http://serviciosweb.axa.com.mx:9185/eip/dp/gestionDocumental/ecmWS_BPM_x000D_
</t>
  </si>
  <si>
    <t>http://serviciosweb.axa.com.mx:9185/eip/dp/gestionDocumental/ecmWS_BPM</t>
  </si>
  <si>
    <t xml:space="preserve">com.axa.mx.saludweb.ecm.EcmWSStub = http://serviciosweb.axa.com.mx:9185/dp/services/ecm_x000D_
</t>
  </si>
  <si>
    <t xml:space="preserve">com.axa.sms.webservice.EnviarMensajeWSStub=http://serviciosweb.axa.com.mx:9141/enviosmsWS/services/EnviarMensajeWS.EnviarMensajeWSHttpSoap11Endpoint/_x000D_
</t>
  </si>
  <si>
    <t>http://serviciosweb.axa.com.mx:9141/enviosmsWS/services/EnviarMensajeWS.EnviarMensajeWSHttpSoap11Endpoint/</t>
  </si>
  <si>
    <t xml:space="preserve">com.axa.mx.saludweb.reglas.DecisionServiceDecisionServiceStub = http://serviciosweb.axa.com.mx:9141/DecisionService/ws/SaludWebRulesApp_x000D_
</t>
  </si>
  <si>
    <t>http://serviciosweb.axa.com.mx:9141/DecisionService/ws/SaludWebRulesApp</t>
  </si>
  <si>
    <t xml:space="preserve">com.axa.mx.saludweb.wscliente.CedulasSATWSStub=http://serviciosweb.axa.com.mx:9141/ValidarCedulasWS/services/CedulasSATWS.CedulasSATWSHttpSoap11Endpoint/_x000D_
</t>
  </si>
  <si>
    <t>http://serviciosweb.axa.com.mx:9141/ValidarCedulasWS/services/CedulasSATWS.CedulasSATWSHttpSoap11Endpoint/</t>
  </si>
  <si>
    <t xml:space="preserve">com.axa.mx.saludweb.wscliente.CedulasSEPWSStub=http://serviciosweb.axa.com.mx:9141/ValidarCedulasWS/services/CedulasSEPWS.CedulasSEPWSHttpSoap11Endpoint/_x000D_
</t>
  </si>
  <si>
    <t>http://serviciosweb.axa.com.mx:9141/ValidarCedulasWS/services/CedulasSEPWS.CedulasSEPWSHttpSoap11Endpoint/</t>
  </si>
  <si>
    <t xml:space="preserve">com.axa.mx.saludweb.bup.BUP3ServiceStub=https://portal.axa.com.mx:446/Bup3/services_x000D_
</t>
  </si>
  <si>
    <t>https://portal.axa.com.mx:446/Bup3/services</t>
  </si>
  <si>
    <t xml:space="preserve">mex.asefi.mpu42l0k.WebSSO.services.LegacyAccountManager.LegacyAccountManagerSoapBindingStub=http://portal.axa.com.mx:82/WebSSO/services/LegacyAccountManager_x000D_
</t>
  </si>
  <si>
    <t>http://portal.axa.com.mx:82/WebSSO/services/LegacyAccountManager</t>
  </si>
  <si>
    <t xml:space="preserve">#com.axa.mx.saludweb.reglas.DecisionServiceSaludWebRulesStub = http://mxu40p0o.asefi.mex:9081/DecisionService/ws/SaludWebRulesApp/1.0/SaludWebRules/1.0?WSDL_x000D_
</t>
  </si>
  <si>
    <t>http://mxu40p0o.asefi.mex:9081/DecisionService/ws/SaludWebRulesApp/1.0/SaludWebRules/1.0?WSDL</t>
  </si>
  <si>
    <t>/home/javamantis1/Documentos/Analizar/AxaJava/S-116SaludWeb/env/prep/config.properties</t>
  </si>
  <si>
    <t xml:space="preserve">com.axa.mx.gmm.wscliente.CuentaBancariaWSPortTypeServiceStub=http://servicioswebqa.axa.com.mx:7902/CuentaBancariaWS/CuentaBancariaSoapEndpoint_x000D_
</t>
  </si>
  <si>
    <t xml:space="preserve">#com.axa.mx.saludweb.ecm.EcmWSStub = http://servicioswebqa.axa.com.mx:9185/eip/dp/gestionDocumental/ecmWS_x000D_
</t>
  </si>
  <si>
    <t xml:space="preserve">#com.axa.sms.webservice.EnviarMensajeWSStub=http://servicioswebqa.axa.com.mx:9141/enviosmsWS/services/EnviarMensajeWS.EnviarMensajeWSHttpSoap11Endpoint/_x000D_
</t>
  </si>
  <si>
    <t>http://servicioswebqa.axa.com.mx:9141/enviosmsWS/services/EnviarMensajeWS.EnviarMensajeWSHttpSoap11Endpoint/</t>
  </si>
  <si>
    <t xml:space="preserve">#com.axa.mx.gmm.wscliente.SiniestroWSStub=https://agentesqa.axa.com.mx/SaludWebWS/services/SiniestroWS?wsdl_x000D_
</t>
  </si>
  <si>
    <t>https://agentesqa.axa.com.mx/SaludWebWS/services/SiniestroWS?wsdl</t>
  </si>
  <si>
    <t xml:space="preserve">#com.axa.mx.gmm.wscliente.ClienteWSStub=https://agentesqa.axa.com.mx/SaludWebWS/services/ClienteWS?wsdl_x000D_
</t>
  </si>
  <si>
    <t>https://agentesqa.axa.com.mx/SaludWebWS/services/ClienteWS?wsdl</t>
  </si>
  <si>
    <t xml:space="preserve">com.axa.mx.gmm.wscliente.CuentaBancariaWSStub=https://agentesqa.axa.com.mx/SaludWebWS/services/CuentaBancariaWS?wsdl#com.axa.mx.gmm.wscliente.CuentaBancariaWSStub=http://was-servicesqa.axa.com.mx/SaludWebWS/services/CuentaBancariaWS.CuentaBancariaWSHttpSoap12Endpoint/_x000D_
</t>
  </si>
  <si>
    <t xml:space="preserve">#com.axa.mx.gmm.wscliente.PrestadorWSStub=https://agentesqa.axa.com.mx/SaludWebWS/services/PrestadorWS?wsdl_x000D_
</t>
  </si>
  <si>
    <t>https://agentesqa.axa.com.mx/SaludWebWS/services/PrestadorWS?wsdl</t>
  </si>
  <si>
    <t>/home/javamantis1/Documentos/Analizar/AxaJava/S-116SaludWeb/ws/com/axa/mx/saludweb/sepomex/SepomexWSStub.java</t>
  </si>
  <si>
    <t xml:space="preserve">                    this(configurationContext,"http://10.77.5.75:7850/CodigosPostalesBancs/services/SepomexWS/" );_x000D_
</t>
  </si>
  <si>
    <t>http://10.77.5.75:7850/CodigosPostalesBancs/services/SepomexWS/</t>
  </si>
  <si>
    <t xml:space="preserve">                    this("http://10.77.5.75:7850/CodigosPostalesBancs/services/SepomexWS/" );_x000D_
</t>
  </si>
  <si>
    <t xml:space="preserve">     //http://10.77.5.75:7850/CodigosPostalesBancs/services/SepomexWS/_x000D_
</t>
  </si>
  <si>
    <t>/home/javamantis1/Documentos/Analizar/AxaJava/S-116SaludWeb/ws/com/axa/mx/saludweb/ecm/EncryptionServiceStub.java</t>
  </si>
  <si>
    <t xml:space="preserve">                    this(configurationContext,"http://10.77.5.75:9174/TSS/services/encryptionService" );_x000D_
</t>
  </si>
  <si>
    <t>http://10.77.5.75:9174/TSS/services/encryptionService</t>
  </si>
  <si>
    <t xml:space="preserve">                    this("http://10.77.5.75:9174/TSS/services/encryptionService" );_x000D_
</t>
  </si>
  <si>
    <t xml:space="preserve">     //http://10.77.5.75:9174/TSS/services/encryptionService_x000D_
</t>
  </si>
  <si>
    <t>/home/javamantis1/Documentos/Analizar/AxaJava/S-116SaludWeb/ws/com/axa/mx/saludweb/ecm/EcmWSStub.java</t>
  </si>
  <si>
    <t xml:space="preserve">                    this(configurationContext,"http://10.77.5.75:9185/eip/dp/gestionDocumental/ecmWS" );_x000D_
</t>
  </si>
  <si>
    <t>http://10.77.5.75:9185/eip/dp/gestionDocumental/ecmWS</t>
  </si>
  <si>
    <t xml:space="preserve">                    this("http://10.77.5.75:9185/eip/dp/gestionDocumental/ecmWS" );_x000D_
</t>
  </si>
  <si>
    <t xml:space="preserve">     //http://10.77.5.75:9185/eip/dp/gestionDocumental/ecmWS_x000D_
</t>
  </si>
  <si>
    <t>/home/javamantis1/Documentos/Analizar/AxaJava/S-116SaludWeb/ws/com/axa/mx/gmm/wscliente/TipoCambioWSStub.java</t>
  </si>
  <si>
    <t xml:space="preserve">                    this(configurationContext,"http://10.133.52.42:9080/SaludWebWS/services/TipoCambioWS.TipoCambioWSHttpSoap12Endpoint/" );_x000D_
</t>
  </si>
  <si>
    <t>http://10.133.52.42:9080/SaludWebWS/services/TipoCambioWS.TipoCambioWSHttpSoap12Endpoint/</t>
  </si>
  <si>
    <t xml:space="preserve">                    this("http://10.133.52.42:9080/SaludWebWS/services/TipoCambioWS.TipoCambioWSHttpSoap12Endpoint/" );_x000D_
</t>
  </si>
  <si>
    <t xml:space="preserve">     //http://10.133.52.42:9080/SaludWebWS/services/TipoCambioWS.TipoCambioWSHttpSoap12Endpoint/_x000D_
</t>
  </si>
  <si>
    <t>/home/javamantis1/Documentos/Analizar/AxaJava/S-116SaludWeb/ws/com/axa/mx/gmm/wscliente/PolizaWSStub.java</t>
  </si>
  <si>
    <t xml:space="preserve">                    this(configurationContext,"http://10.133.53.113:9080/SaludWebWS/services/PolizaWS.PolizaWSHttpSoap12Endpoint/" );_x000D_
</t>
  </si>
  <si>
    <t>http://10.133.53.113:9080/SaludWebWS/services/PolizaWS.PolizaWSHttpSoap12Endpoint/</t>
  </si>
  <si>
    <t xml:space="preserve">                    this("http://10.133.53.113:9080/SaludWebWS/services/PolizaWS.PolizaWSHttpSoap12Endpoint/" );_x000D_
</t>
  </si>
  <si>
    <t xml:space="preserve">     //http://10.133.53.113:9080/SaludWebWS/services/PolizaWS.PolizaWSHttpSoap12Endpoint/_x000D_
</t>
  </si>
  <si>
    <t>/home/javamantis1/Documentos/Analizar/AxaJava/S-116SaludWeb/ws/com/axa/mx/gmm/wscliente/PrestadorWSStub.java</t>
  </si>
  <si>
    <t xml:space="preserve">                    this(configurationContext,"http://10.133.15.234:9080/SaludWebWS/services/PrestadorWS.PrestadorWSHttpSoap12Endpoint/" );_x000D_
</t>
  </si>
  <si>
    <t>http://10.133.15.234:9080/SaludWebWS/services/PrestadorWS.PrestadorWSHttpSoap12Endpoint/</t>
  </si>
  <si>
    <t xml:space="preserve">                    this("http://10.133.15.234:9080/SaludWebWS/services/PrestadorWS.PrestadorWSHttpSoap12Endpoint/" );_x000D_
</t>
  </si>
  <si>
    <t xml:space="preserve">     //http://10.133.15.234:9080/SaludWebWS/services/PrestadorWS.PrestadorWSHttpSoap12Endpoint/_x000D_
</t>
  </si>
  <si>
    <t>/home/javamantis1/Documentos/Analizar/AxaJava/S-116SaludWeb/ws/com/axa/mx/gmm/wscliente/SiniestroWSStub.java</t>
  </si>
  <si>
    <t xml:space="preserve">                    this(configurationContext,"http://10.133.35.169:9080/SaludWebWS/services/SiniestroWS.SiniestroWSHttpSoap12Endpoint/" );_x000D_
</t>
  </si>
  <si>
    <t>http://10.133.35.169:9080/SaludWebWS/services/SiniestroWS.SiniestroWSHttpSoap12Endpoint/</t>
  </si>
  <si>
    <t xml:space="preserve">                    this("http://10.133.35.169:9080/SaludWebWS/services/SiniestroWS.SiniestroWSHttpSoap12Endpoint/" );_x000D_
</t>
  </si>
  <si>
    <t xml:space="preserve">     //http://10.133.35.169:9080/SaludWebWS/services/SiniestroWS.SiniestroWSHttpSoap12Endpoint/_x000D_
</t>
  </si>
  <si>
    <t>/home/javamantis1/Documentos/Analizar/AxaJava/S-116SaludWeb/ws/com/axa/mx/gmm/wscliente/CuentaBancariaWSPortTypeServiceStub.java</t>
  </si>
  <si>
    <t xml:space="preserve">                    this(configurationContext,"http://10.77.5.75:7902/CuentaBancariaWS/CuentaBancariaSoapEndpoint" );_x000D_
</t>
  </si>
  <si>
    <t>http://10.77.5.75:7902/CuentaBancariaWS/CuentaBancariaSoapEndpoint</t>
  </si>
  <si>
    <t xml:space="preserve">                    this("http://10.77.5.75:7902/CuentaBancariaWS/CuentaBancariaSoapEndpoint" );_x000D_
</t>
  </si>
  <si>
    <t xml:space="preserve">     //http://10.77.5.75:7902/CuentaBancariaWS/CuentaBancariaSoapEndpoint_x000D_
</t>
  </si>
  <si>
    <t>/home/javamantis1/Documentos/Analizar/AxaJava/S-116SaludWeb/src/com/axa/mx/saludweb/util/Constantes.java</t>
  </si>
  <si>
    <t xml:space="preserve">	public static final String END_POINT = "http://10.133.10.92:9080/SaludWebWS/services/SiniestroWS?wsdl";_x000D_
</t>
  </si>
  <si>
    <t>http://10.133.10.92:9080/SaludWebWS/services/SiniestroWS?wsdl</t>
  </si>
  <si>
    <t xml:space="preserve">	public static final String END_POINT_BKR_SINIESTRO_OBTENFOLIO = "http://10.133.191.139:7804/SaludWebWS/siniestro/obtenFolio";_x000D_
</t>
  </si>
  <si>
    <t>http://10.133.191.139:7804/SaludWebWS/siniestro/obtenFolio</t>
  </si>
  <si>
    <t>/home/javamantis1/Documentos/Analizar/AxaJava/S-116SaludWeb/src/com/axa/mx/saludweb/business/SaludWebResolucionServiceImpl.java</t>
  </si>
  <si>
    <t xml:space="preserve">	//private static final String END_POINT_SINIESTRO_1 = "http://10.133.33.43:9081/SaludWebWS/services/SiniestroWS?wsdl";_x000D_
</t>
  </si>
  <si>
    <t>http://10.133.33.43:9081/SaludWebWS/services/SiniestroWS?wsdl</t>
  </si>
  <si>
    <t>/home/javamantis1/Documentos/Analizar/AxaJava/S-116SaludWeb/src/com/axa/mx/saludweb/business/SaludWebCatalogoServiceImpl.java</t>
  </si>
  <si>
    <t>/home/javamantis1/Documentos/Analizar/AxaJava/S-116SaludWeb/WebContent/WEB-INF/conf/axis2.xml</t>
  </si>
  <si>
    <t xml:space="preserve">        	&lt;parameter name="transport.jms.ConnectionFactoryJNDIName"&gt;TopicConnectionFactory&lt;/parameter&gt;
</t>
  </si>
  <si>
    <t xml:space="preserve">        	&lt;parameter name="transport.jms.ConnectionFactoryJNDIName"&gt;QueueConnectionFactory&lt;/parameter&gt;
</t>
  </si>
  <si>
    <t>/home/javamantis1/Documentos/Analizar/AxaJava/S-116SaludWeb/src/com/axa/mx/saludweb/util/Conexion.java</t>
  </si>
  <si>
    <t xml:space="preserve">import com.axa.mx.dbcp.AbstractJNDI;_x000D_
</t>
  </si>
  <si>
    <t xml:space="preserve">public class Conexion extends AbstractJNDI {_x000D_
</t>
  </si>
  <si>
    <t>/home/javamantis1/Documentos/Analizar/AxaJava/S-116SaludWeb/src/com/axa/mx/saludweb/dao/SaludWebResolucionDaoImpl.java</t>
  </si>
  <si>
    <t xml:space="preserve">public class SaludWebResolucionDaoImpl extends AbstractJNDI implements 	SaludWebResolucionDao {_x000D_
</t>
  </si>
  <si>
    <t>/home/javamantis1/Documentos/Analizar/AxaJava/S-116SaludWeb/src/com/axa/mx/saludweb/dao/SaludWebCatalogoDaoImpl.java</t>
  </si>
  <si>
    <t xml:space="preserve">public class SaludWebCatalogoDaoImpl extends AbstractJNDI implements SaludWebCatalogoDao {_x000D_
</t>
  </si>
  <si>
    <t xml:space="preserve">	private SaludWebResolucionDao dao = new SaludWebResolucionDaoImpl(this.getJNDI());_x000D_
</t>
  </si>
  <si>
    <t xml:space="preserve">	private String getJNDI(){_x000D_
</t>
  </si>
  <si>
    <t xml:space="preserve">	private SaludWebCatalogoDao dao = new SaludWebCatalogoDaoImpl(this.getJNDI());_x000D_
</t>
  </si>
  <si>
    <t>/home/javamantis1/Documentos/Analizar/AxaJava/S-116SaludWeb/core/com/axa/mx/saludweb/util/persistencia/BaseDAO.java</t>
  </si>
  <si>
    <t xml:space="preserve">public abstract class BaseDAO extends AbstractJNDI implements DAO {_x000D_
</t>
  </si>
  <si>
    <t>/home/javamantis1/Documentos/Analizar/Axa02Collection/FV_002_3-reportes/ProgsUnix/IMSS/env/qa/pruebajaredocta.properties</t>
  </si>
  <si>
    <t xml:space="preserve">urlAgentes = jdbc:db2://mxu41l3q:50010/DWH
</t>
  </si>
  <si>
    <t>jdbc:db2://mxu41l3q:50010/DWH</t>
  </si>
  <si>
    <t xml:space="preserve">#urlAgentes = jdbc:db2://10.212.213.11:50005/agentes
</t>
  </si>
  <si>
    <t>jdbc:db2://10.212.213.11:50005/agentes</t>
  </si>
  <si>
    <t xml:space="preserve">#urlAgentes = jdbc:db2://10.212.212.14:50010/agentes
</t>
  </si>
  <si>
    <t>jdbc:db2://10.212.212.14:50010/agentes</t>
  </si>
  <si>
    <t>/home/javamantis1/Documentos/Analizar/Axa02Collection/FV_002_3-reportes/ProgsUnix/IMSS/env/dev/pruebajaredocta.properties</t>
  </si>
  <si>
    <t xml:space="preserve">urlAgentes = jdbc:db2://MXU42L3J:50010/DWH
</t>
  </si>
  <si>
    <t>jdbc:db2://MXU42L3J:50010/DWH</t>
  </si>
  <si>
    <t xml:space="preserve">#urlAgentes = jdbc:db2://10.133.32.154:50030/DWH
</t>
  </si>
  <si>
    <t>jdbc:db2://10.133.32.154:50030/DWH</t>
  </si>
  <si>
    <t xml:space="preserve">#urlAgentes = jdbc:db2://10.212.213.37:50030/agentes
</t>
  </si>
  <si>
    <t>jdbc:db2://10.212.213.37:50030/agentes</t>
  </si>
  <si>
    <t>/home/javamantis1/Documentos/Analizar/Axa02Collection/FV_002_3-reportes/ProgsUnix/IMSS/env/prod/pruebajaredocta.properties</t>
  </si>
  <si>
    <t xml:space="preserve">#urlAgentes = jdbc:db2://10.212.226.164:50030/agentes_x000D_
</t>
  </si>
  <si>
    <t>jdbc:db2://10.212.226.164:50030/agentes</t>
  </si>
  <si>
    <t xml:space="preserve">#urlAgentes = jdbc:db2://10.212.213.11:50005/agentes_x000D_
</t>
  </si>
  <si>
    <t xml:space="preserve">#urlAgentes = jdbc:db2://mxu40l3e:50010/DWH_x000D_
</t>
  </si>
  <si>
    <t>jdbc:db2://mxu40l3e:50010/DWH</t>
  </si>
  <si>
    <t>/home/javamantis1/Documentos/Analizar/Axa02Collection/FV_002_3-reportes/properties/connectionpool.properties</t>
  </si>
  <si>
    <t xml:space="preserve">#	JNDIDataSourceName=MyOracleDataSource|\_x000D_
</t>
  </si>
  <si>
    <t xml:space="preserve">#      JNDIDataSourceName=dwhDS|\_x000D_
</t>
  </si>
  <si>
    <t xml:space="preserve">#      JNDIDataSourceName=dwhupdaDS|\      _x000D_
</t>
  </si>
  <si>
    <t xml:space="preserve">#       JNDIDataSourceName_x000D_
</t>
  </si>
  <si>
    <t xml:space="preserve">#   JNDIName_x000D_
</t>
  </si>
  <si>
    <t xml:space="preserve">#	JNDIName=weblogic.poc.event.proofofconceptEventTopic|\_x000D_
</t>
  </si>
  <si>
    <t xml:space="preserve"># if necessary.  Make sure the JNDI name and factory name are set_x000D_
</t>
  </si>
  <si>
    <t xml:space="preserve">#	JNDIName=weblogic.poc.task.proofofconceptTaskTopic|\_x000D_
</t>
  </si>
  <si>
    <t xml:space="preserve"># a JMS Queue Definition.  Make sure the JNDI name and factory name are set_x000D_
</t>
  </si>
  <si>
    <t xml:space="preserve">#	JNDIName=SampleJMSQueue|\_x000D_
</t>
  </si>
  <si>
    <t xml:space="preserve">#	JNDIName=weblogic.poc.notify.valueObjectNotificationTopic|\_x000D_
</t>
  </si>
  <si>
    <t>/home/javamantis1/Documentos/Analizar/Axa02Collection/FV_002_3-reportes/properties/framework.properties</t>
  </si>
  <si>
    <t xml:space="preserve">urlServerProxyGen=AppServer://ds_vida:5175/asbmeganor_x000D_
</t>
  </si>
  <si>
    <t>AppServer://ds_vida:5175/asbmeganor</t>
  </si>
  <si>
    <t xml:space="preserve">ssoUrl=http\://dev-ia3ssoadmin.us.americas.intranet\:80/soap/servlet/rpcrouter_x000D_
</t>
  </si>
  <si>
    <t>http\://dev-ia3ssoadmin.us.americas.intranet\:80/soap/servlet/rpcrouter</t>
  </si>
  <si>
    <t xml:space="preserve">url_applet = http\://tlp23406.mx.americas.intranet\:82/axa_x000D_
</t>
  </si>
  <si>
    <t>http\://tlp23406.mx.americas.intranet\:82/axa</t>
  </si>
  <si>
    <t xml:space="preserve"># JNDI Properties_x000D_
</t>
  </si>
  <si>
    <t xml:space="preserve"># objects within JNDI. Add as many additional key/value pairings as is required,_x000D_
</t>
  </si>
  <si>
    <t xml:space="preserve">JNDI_ARGS=\#\tjava.naming.security.principal\=poc|\#\tjava.naming.security.credentials\=put_encrypted_password_here|\#\tjava.naming.factory.initial\=weblogic.jndi.WLInitialContextFactory|\#\tjava.naming.provider.url\=t3\://localhost\:7001_x000D_
</t>
  </si>
  <si>
    <t xml:space="preserve"># each EJB when accessing from the JNDI tree._x000D_
</t>
  </si>
  <si>
    <t>/home/javamantis1/Documentos/Analizar/Axa02Collection/FV_002_3-reportes/env/qa/properties/Reportes.properties</t>
  </si>
  <si>
    <t xml:space="preserve">#urlServerProxyGen=AppServer://Ing_bkp2:5305/asbvidadm_x000D_
</t>
  </si>
  <si>
    <t>AppServer://Ing_bkp2:5305/asbvidadm</t>
  </si>
  <si>
    <t xml:space="preserve">#urlServerProxyGen=AppServer://Ing_bkp2:5305/asbvidaweb_x000D_
</t>
  </si>
  <si>
    <t>AppServer://Ing_bkp2:5305/asbvidaweb</t>
  </si>
  <si>
    <t xml:space="preserve">url_applet = https\://agentesqa.axa.com.mx_x000D_
</t>
  </si>
  <si>
    <t>https\://agentesqa.axa.com.mx</t>
  </si>
  <si>
    <t>CFDIEndpoint=http://was-servicesqa.axa.com.mx:82/iwcfdWebCustom/services/CFD_ConsultaWebServiceHttpSoap11Endpoint</t>
  </si>
  <si>
    <t>http://was-servicesqa.axa.com.mx:82/iwcfdWebCustom/services/CFD_ConsultaWebServiceHttpSoap11Endpoint</t>
  </si>
  <si>
    <t>/home/javamantis1/Documentos/Analizar/Axa02Collection/FV_002_3-reportes/env/dev/properties/Reportes.properties</t>
  </si>
  <si>
    <t>/home/javamantis1/Documentos/Analizar/Axa02Collection/FV_002_3-reportes/env/prod/properties/Reportes.properties</t>
  </si>
  <si>
    <t xml:space="preserve">urlServerProxyGen=AppServer://ux_vida:5305/asbvidaweb_x000D_
</t>
  </si>
  <si>
    <t>AppServer://ux_vida:5305/asbvidaweb</t>
  </si>
  <si>
    <t>CFDIEndpoint=http://was-services.axa.com.mx:82/iwcfdWebCustom/services/CFD_ConsultaWebServiceHttpSoap11Endpoint</t>
  </si>
  <si>
    <t>http://was-services.axa.com.mx:82/iwcfdWebCustom/services/CFD_ConsultaWebServiceHttpSoap11Endpoint</t>
  </si>
  <si>
    <t>/home/javamantis1/Documentos/Analizar/Axa02Collection/FV_002_3-reportes/WebContent/cargaArchivos.jsp</t>
  </si>
  <si>
    <t xml:space="preserve">	String accionQA = "https://agentesqa.axa.com.mx/waxs";_x000D_
</t>
  </si>
  <si>
    <t>https://agentesqa.axa.com.mx/waxs</t>
  </si>
  <si>
    <t xml:space="preserve">String accionDES = "http://tlp23406.mx.americas.intranet:82/axa";_x000D_
</t>
  </si>
  <si>
    <t>http://tlp23406.mx.americas.intranet:82/axa</t>
  </si>
  <si>
    <t>/home/javamantis1/Documentos/Analizar/Axa02Collection/FV_002_3-reportes/WebContent/WEB-INF/properties/connectionpool.properties</t>
  </si>
  <si>
    <t xml:space="preserve">	JNDIDataSourceName=ReportesNaranjaDS|\_x000D_
</t>
  </si>
  <si>
    <t xml:space="preserve">	JNDIDataSourceName=contactINGDS|\_x000D_
</t>
  </si>
  <si>
    <t xml:space="preserve">	JNDIDataSourceName=dwhDS|\_x000D_
</t>
  </si>
  <si>
    <t xml:space="preserve">	JNDIDataSourceName=dwhupdaDS|\_x000D_
</t>
  </si>
  <si>
    <t xml:space="preserve">JNDIEJBNamePrefix=_x000D_
</t>
  </si>
  <si>
    <t xml:space="preserve">TheDBConnection=connectionClassName\=com.framework.objectpool.OracleConnectionImpl|user\=|password\=|usingDataSourcePooling\=false|JNDIDataSourceName\=java\:comp/env/ReportesNaranjaDS|MONITOR_CONNECTION\=FALSE|CHECKALERT_ONERROR\=FALSE|MONITOR_INTERVAL_HB\=10|CONN_ALIVE_STATEMENT\=SELECT * FROM WEBLOGIC_PING|GROUP_TO_PAGE\=ALERT_MON_TODO\:|SEVERITY_LEVEL\=ALERT_MON_TODO\:|ALERT_MSG\=Reportes DS Not Available|_x000D_
</t>
  </si>
  <si>
    <t xml:space="preserve">TheContactAXAConnection=connectionClassName\=com.framework.objectpool.OracleConnectionImpl|user\=|password\=|usingDataSourcePooling\=false|JNDIDataSourceName\=java\:comp/env/contactINGDS|MONITOR_CONNECTION\=FALSE|CHECKALERT_ONERROR\=FALSE|MONITOR_INTERVAL_HB\=10|CONN_ALIVE_STATEMENT\=SELECT * FROM WEBLOGIC_PING|GROUP_TO_PAGE\=ALERT_MON_TODO\:|SEVERITY_LEVEL\=ALERT_MON_TODO\:|ALERT_MSG\=ContactING DS Not Available|_x000D_
</t>
  </si>
  <si>
    <t xml:space="preserve">TheCatComConnection=connectionClassName\=com.framework.objectpool.OracleConnectionImpl|user\=|password\=|usingDataSourcePooling\=false|JNDIDataSourceName\=java\:comp/env/catComServDS|MONITOR_CONNECTION\=FALSE|CHECKALERT_ONERROR\=FALSE|MONITOR_INTERVAL_HB\=10|CONN_ALIVE_STATEMENT\=SELECT * FROM WEBLOGIC_PING|GROUP_TO_PAGE\=ALERT_MON_TODO\:|SEVERITY_LEVEL\=ALERT_MON_TODO\:|ALERT_MSG\=CatComServ DS Not Available|_x000D_
</t>
  </si>
  <si>
    <t xml:space="preserve">TheDB2Connection=connectionClassName\=com.framework.objectpool.OracleConnectionImpl|user\=|password\=|usingDataSourcePooling\=false|JNDIDataSourceName\=java\:comp/env/dwhDS|MONITOR_CONNECTION\=FALSE|CHECKALERT_ONERROR\=FALSE|MONITOR_INTERVAL_HB\=10|CONN_ALIVE_STATEMENT\=SELECT * FROM WEBLOGIC_PING|GROUP_TO_PAGE\=ALERT_MON_TODO\:|SEVERITY_LEVEL\=ALERT_MON_TODO\:|ALERT_MSG\=TheDBConnection Not Available|_x000D_
</t>
  </si>
  <si>
    <t xml:space="preserve">TheDB2Connection_Updated_Daily=connectionClassName\=com.framework.objectpool.OracleConnectionImpl|user\=|password\=|usingDataSourcePooling\=false|JNDIDataSourceName\=java:comp/env/dwhupdaDS|MONITOR_CONNECTION\=FALSE|CHECKALERT_ONERROR\=FALSE|MONITOR_INTERVAL_HB\=10|CONN_ALIVE_STATEMENT\=SELECT * FROM WEBLOGIC_PING|GROUP_TO_PAGE\=ALERT_MON_TODO\:|SEVERITY_LEVEL\=ALERT_MON_TODO\:|ALERT_MSG\=TheDBConnection Not Available|_x000D_
</t>
  </si>
  <si>
    <t>/home/javamantis1/Documentos/Analizar/Axa02Collection/FV_002_3-reportes/WebContent/admin/jmsproperties.jsp</t>
  </si>
  <si>
    <t xml:space="preserve">                JNDI Name_x000D_
</t>
  </si>
  <si>
    <t>/home/javamantis1/Documentos/Analizar/Axa02Collection/FV_002_3-reportes/WebContent/carga/admin/jmsproperties.jsp</t>
  </si>
  <si>
    <t>/home/javamantis1/Documentos/Analizar/Axa02Collection/FV_004_CING-ModuloAdmonContacting/IA3framework/aib/com/framework/aib/AIBPanel.java</t>
  </si>
  <si>
    <t xml:space="preserve">                        // force to use JNDI prefix_x000D_
</t>
  </si>
  <si>
    <t xml:space="preserve">//                m_AIB.setJNDIEJBPrefix( this.jndiAppendTextField.getText() );_x000D_
</t>
  </si>
  <si>
    <t>/home/javamantis1/Documentos/Analizar/Axa02Collection/FV_004_CING-ModuloAdmonContacting/IA3framework/aib/com/framework/codetemplate/TemplateGenerator.java</t>
  </si>
  <si>
    <t xml:space="preserve">            // JNDI Names File_x000D_
</t>
  </si>
  <si>
    <t xml:space="preserve">            // Create JNDINames and EJBUtils_x000D_
</t>
  </si>
  <si>
    <t>/home/javamantis1/Documentos/Analizar/Axa02Collection/FV_004_CING-ModuloAdmonContacting/IA3framework/axis-1_1/samples/jms/jndi-connection-factory.properties</t>
  </si>
  <si>
    <t xml:space="preserve">java.naming.provider.url=file:///c:/JNDIStore_x000D_
</t>
  </si>
  <si>
    <t>/home/javamantis1/Documentos/Analizar/Axa02Collection/FV_004_CING-ModuloAdmonContacting/IA3framework/axis-1_1/samples/userguide/example1/TestClient.java</t>
  </si>
  <si>
    <t xml:space="preserve">                    "http://nagoya.apache.org:5049/axis/services/echo";_x000D_
</t>
  </si>
  <si>
    <t>http://nagoya.apache.org:5049/axis/services/echo</t>
  </si>
  <si>
    <t>/home/javamantis1/Documentos/Analizar/Axa02Collection/FV_004_CING-ModuloAdmonContacting/IA3framework/axis-1_1/samples/jaxm/DelayedStockQuote.java</t>
  </si>
  <si>
    <t xml:space="preserve">        URLEndpoint endpoint = new URLEndpoint("http://66.28.98.121:9090/soap");_x000D_
</t>
  </si>
  <si>
    <t>http://66.28.98.121:9090/soap</t>
  </si>
  <si>
    <t>/home/javamantis1/Documentos/Analizar/Axa02Collection/FV_004_CING-ModuloAdmonContacting/IA3framework/sampleapp/com/ing/ia3/app/sample/misc/CustomerJNDINames.java</t>
  </si>
  <si>
    <t xml:space="preserve"> * $Log:   //twrp-cam001/twrtmocamrp/PVCS/ProjectDBs/IA3_Infra/archives/IA3AppFramework/Core/IA3framework/sampleapp/com/ing/ia3/app/sample/misc/CustomerJNDINames.java-arc  $_x000D_
</t>
  </si>
  <si>
    <t>/home/javamantis1/Documentos/Analizar/Axa02Collection/FV_004_CING-ModuloAdmonContacting/IA3framework/sampleapp/com/ing/ia3/app/sample/misc/AddressJNDINames.java</t>
  </si>
  <si>
    <t xml:space="preserve"> * $Log:   //twrp-cam001/twrtmocamrp/PVCS/ProjectDBs/IA3_Infra/archives/IA3AppFramework/Core/IA3framework/sampleapp/com/ing/ia3/app/sample/misc/AddressJNDINames.java-arc  $_x000D_
</t>
  </si>
  <si>
    <t>/home/javamantis1/Documentos/Analizar/Axa02Collection/FV_004_CING-ModuloAdmonContacting/IA3framework/sampleapp/properties/connectionpool.properties</t>
  </si>
  <si>
    <t xml:space="preserve">#	JNDIDataSourceName=WebLogic_CMP_RDBMS|\_x000D_
</t>
  </si>
  <si>
    <t xml:space="preserve">#	JNDIDataSourceName=MyOracleDataSource_x000D_
</t>
  </si>
  <si>
    <t>/home/javamantis1/Documentos/Analizar/Axa02Collection/FV_004_CING-ModuloAdmonContacting/IA3framework/sampleapp/properties/framework.properties</t>
  </si>
  <si>
    <t>/home/javamantis1/Documentos/Analizar/Axa02Collection/FV_004_CING-ModuloAdmonContacting/IA3framework/jakarta-struts-1.1/src/share/org/apache/struts/upload/MultipartValueStream.java</t>
  </si>
  <si>
    <t xml:space="preserve"> * See RFC 1867 (http://info.internet.isi.edu:80/in-notes/rfc/files/rfc1867.txt)_x000D_
</t>
  </si>
  <si>
    <t>http://info.internet.isi.edu:80/in-notes/rfc/files/rfc1867.txt</t>
  </si>
  <si>
    <t>/home/javamantis1/Documentos/Analizar/Axa02Collection/FV_004_CING-ModuloAdmonContacting/IA3framework/src/com/ing/ia3/common/RemoteEJBServiceLocator.java</t>
  </si>
  <si>
    <t xml:space="preserve">                //checks for the occurence of "JNDI_ARGS" in the string._x000D_
</t>
  </si>
  <si>
    <t xml:space="preserve">                        // "JNDI_ARGS"_x000D_
</t>
  </si>
  <si>
    <t xml:space="preserve">                        // "yourjndi_JNDI_ARGS"._x000D_
</t>
  </si>
  <si>
    <t xml:space="preserve">        //returns the context associated with the JNDI_ARGS_x000D_
</t>
  </si>
  <si>
    <t xml:space="preserve">        // If the jndiContext is empty in case of invalid JNDI_ARGS etc, create_x000D_
</t>
  </si>
  <si>
    <t>/home/javamantis1/Documentos/Analizar/Axa02Collection/FV_004_CING-ModuloAdmonContacting/IA3framework/src/com/framework/objectpool/JMSTopicImpl.java</t>
  </si>
  <si>
    <t xml:space="preserve">        	// try looking for the factory in JNDI using the_x000D_
</t>
  </si>
  <si>
    <t>/home/javamantis1/Documentos/Analizar/Axa02Collection/FV_004_CING-ModuloAdmonContacting/IA3framework/src/com/framework/objectpool/ConnectionPoolManager.java</t>
  </si>
  <si>
    <t xml:space="preserve">        // get the ConnectionPool context entries from JNDI_x000D_
</t>
  </si>
  <si>
    <t>/home/javamantis1/Documentos/Analizar/Axa02Collection/FV_004_CING-ModuloAdmonContacting/IA3framework/src/com/framework/objectpool/JMSQueueImpl.java</t>
  </si>
  <si>
    <t>/home/javamantis1/Documentos/Analizar/Axa02Collection/FV_004_CING-ModuloAdmonContacting/IA3framework/src/com/framework/hook/FrameworkHookManager.java</t>
  </si>
  <si>
    <t xml:space="preserve">        // use the FrameworkPropertiesHandler to load the hooks from JNDI_x000D_
</t>
  </si>
  <si>
    <t>/home/javamantis1/Documentos/Analizar/Axa02Collection/FV_004_CING-ModuloAdmonContacting/IA3framework/src/com/framework/jmx/WeblogicJMXServerFactory.java</t>
  </si>
  <si>
    <t xml:space="preserve">    /** Lookup the Weblogic JMX Server within the JNDI tree._x000D_
</t>
  </si>
  <si>
    <t>/home/javamantis1/Documentos/Analizar/Axa02Collection/FV_004_CING-ModuloAdmonContacting/IA3framework/src/com/framework/misc/DatabaseQuerier.java</t>
  </si>
  <si>
    <t xml:space="preserve">            if ( sJNDIDataSourceName != null )  // use it_x000D_
</t>
  </si>
  <si>
    <t>/home/javamantis1/Documentos/Analizar/Axa02Collection/FV_004_CING-ModuloAdmonContacting/IA3framework/src/com/framework/misc/FrameworkPropertiesHandler.java</t>
  </si>
  <si>
    <t xml:space="preserve">        // Must FIRST manually load the parameters from JNDI_x000D_
</t>
  </si>
  <si>
    <t xml:space="preserve">            // if JNDI in use here, leave as is if it's already up there_x000D_
</t>
  </si>
  <si>
    <t xml:space="preserve">                //lastly, load automatically load the framework properties into JNDI_x000D_
</t>
  </si>
  <si>
    <t xml:space="preserve">                // Loop through each hashtable entry and bind the key/value to JNDI._x000D_
</t>
  </si>
  <si>
    <t xml:space="preserve">                    // of putting the value into JNDI with the matched key, create a subcontext_x000D_
</t>
  </si>
  <si>
    <t xml:space="preserve">                    // of the key/value pairings into JNDI with the matched key_x000D_
</t>
  </si>
  <si>
    <t xml:space="preserve">        // Only allow the root to be established once within JNDI.  _x000D_
</t>
  </si>
  <si>
    <t xml:space="preserve">                else    // store locally, not in JNDI_x000D_
</t>
  </si>
  <si>
    <t>/home/javamantis1/Documentos/Analizar/Axa02Collection/FV_004_CING-ModuloAdmonContacting/properties/framework.properties.bak</t>
  </si>
  <si>
    <t xml:space="preserve"># each EJB when accessing from the JNDI tree.  _x000D_
</t>
  </si>
  <si>
    <t>/home/javamantis1/Documentos/Analizar/Axa02Collection/FV_004_CING-ModuloAdmonContacting/properties/framework.propertiesa</t>
  </si>
  <si>
    <t>/home/javamantis1/Documentos/Analizar/Axa02Collection/FV_004_CING-ModuloAdmonContacting/properties/framework.properties.keep</t>
  </si>
  <si>
    <t>/home/javamantis1/Documentos/Analizar/Axa02Collection/FV_004_CING-ModuloAdmonContacting/properties/connectionpool.properties</t>
  </si>
  <si>
    <t>/home/javamantis1/Documentos/Analizar/Axa02Collection/FV_004_CING-ModuloAdmonContacting/properties/framework.properties</t>
  </si>
  <si>
    <t>/home/javamantis1/Documentos/Analizar/Axa02Collection/FV_004_CING-ModuloAdmonContacting/env/local/properties/framework.properties.bak</t>
  </si>
  <si>
    <t>/home/javamantis1/Documentos/Analizar/Axa02Collection/FV_004_CING-ModuloAdmonContacting/env/local/properties/framework.properties</t>
  </si>
  <si>
    <t>/home/javamantis1/Documentos/Analizar/Axa02Collection/FV_004_CING-ModuloAdmonContacting/env/qa/properties/framework.properties</t>
  </si>
  <si>
    <t>/home/javamantis1/Documentos/Analizar/Axa02Collection/FV_004_CING-ModuloAdmonContacting/env/dev/properties/framework.properties</t>
  </si>
  <si>
    <t>/home/javamantis1/Documentos/Analizar/Axa02Collection/FV_004_CING-ModuloAdmonContacting/env/prod/properties/framework.properties</t>
  </si>
  <si>
    <t>transport.jms.ConnectionFactoryJNDIName=MyCF</t>
  </si>
  <si>
    <t>/home/javamantis1/Documentos/Analizar/Axa02Collection/FV_004_CING-ModuloAdmonContacting/IA3framework/sampleapp/aib/SampleApp.properties</t>
  </si>
  <si>
    <t xml:space="preserve">createJNDINamesCheckBox=true_x000D_
</t>
  </si>
  <si>
    <t xml:space="preserve">	JNDIDataSourceName=WebLogic_CMP_RDBMS|\_x000D_
</t>
  </si>
  <si>
    <t xml:space="preserve">	JNDIDataSourceName=OracleXADS|\_x000D_
</t>
  </si>
  <si>
    <t xml:space="preserve">	JNDIDataSourceName=DB2XADS|\_x000D_
</t>
  </si>
  <si>
    <t xml:space="preserve">	JNDIName=SampleEventJMSTopic|\_x000D_
</t>
  </si>
  <si>
    <t xml:space="preserve">	JNDIName=SampleTaskExecutionJMSTopic|\_x000D_
</t>
  </si>
  <si>
    <t xml:space="preserve">	JNDIName=SampleValueObjectJMSTopic|\_x000D_
</t>
  </si>
  <si>
    <t xml:space="preserve">JNDI_ARGS=\_x000D_
</t>
  </si>
  <si>
    <t>/home/javamantis1/Documentos/Analizar/Axa02Collection/FV_004_CING-ModuloAdmonContacting/IA3framework/lib/ojdbc14/oracle/net/mesg/Message.properties</t>
  </si>
  <si>
    <t xml:space="preserve">JNDI_THREW_EXCEPTION=JNDI Package failure
</t>
  </si>
  <si>
    <t xml:space="preserve">JNDI_NOT_INITIALIZED=JNDI Access package not initialized
</t>
  </si>
  <si>
    <t xml:space="preserve">JNDI_CLASSES_NOT_FOUND=JNDI Package failure
</t>
  </si>
  <si>
    <t xml:space="preserve">USER_PROPERTIES_NOT_DEFINED=User Properties not Initialized, JNDI Access can't be used
</t>
  </si>
  <si>
    <t xml:space="preserve">NAMING_FACTORY_NOT_DEFINED=Naming factory not defined, JNDI access can't complete
</t>
  </si>
  <si>
    <t xml:space="preserve">NAMING_PROVIDER_NOT_DEFINED=Naming provider not defined, JNDI access can't complete
</t>
  </si>
  <si>
    <t xml:space="preserve">PROFILE_NAME_NOT_DEFINED=Profile Name not defined, JNDI access can't complete
</t>
  </si>
  <si>
    <t xml:space="preserve">	JNDIDataSourceName=CatComServ_DS|\_x000D_
</t>
  </si>
  <si>
    <t>/home/javamantis1/Documentos/Analizar/Axa02Collection/FV_004_CING-ModuloAdmonContacting/IA3framework/aib/com/ing/ia3/builder/Application.java</t>
  </si>
  <si>
    <t xml:space="preserve">    templateGenerator.setJNDIEJBPrefix(p.getProperty("jndiAppendTextField"));_x000D_
</t>
  </si>
  <si>
    <t xml:space="preserve">    templateGenerator.shouldCreateJNDINamesCheckBox(new Boolean(p.getProperty(_x000D_
</t>
  </si>
  <si>
    <t xml:space="preserve">        "createJNDINamesCheckBox", "false")).booleanValue());_x000D_
</t>
  </si>
  <si>
    <t>/home/javamantis1/Documentos/Analizar/Axa02Collection/FV_004_CING-ModuloAdmonContacting/IA3framework/aib/com/framework/aib/DefaultConnectionDialog.java</t>
  </si>
  <si>
    <t xml:space="preserve">        datasourcePanel.add( new Label( "JNDI Name", Label.LEFT ) );_x000D_
</t>
  </si>
  <si>
    <t xml:space="preserve">	    jndiNameTextField.setText( m_ConnectionPoolInputs.getJNDIName() );_x000D_
</t>
  </si>
  <si>
    <t xml:space="preserve">            connectionPoolInputs.setJNDIName( this.jndiNameTextField.getText() );_x000D_
</t>
  </si>
  <si>
    <t xml:space="preserve">            serviceLocatorPanel.add( createJNDINamesCheckBox );_x000D_
</t>
  </si>
  <si>
    <t xml:space="preserve">            JLabel jndiPrefixLabel = new JLabel("Prefix for Entity Bean JNDI name", SwingConstants.CENTER );_x000D_
</t>
  </si>
  <si>
    <t xml:space="preserve">            createJNDINamesCheckBox.setBackground( Color.white );_x000D_
</t>
  </si>
  <si>
    <t xml:space="preserve">                createJNDINamesCheckBox.addActionListener(lSymAction);_x000D_
</t>
  </si>
  <si>
    <t xml:space="preserve">        JCheckBox createJNDINamesCheckBox               = new JCheckBox( "EJB Service Locator", false );_x000D_
</t>
  </si>
  <si>
    <t xml:space="preserve">        JCheckBox jndiAppendCheckBox                    = new JCheckBox( "Prefix for Entity Bean JNDI name?" );_x000D_
</t>
  </si>
  <si>
    <t xml:space="preserve">                    createJNDINamesCheckBox.setSelected( bSelected );_x000D_
</t>
  </si>
  <si>
    <t xml:space="preserve">                determineStateForJNDIAppendControls();_x000D_
</t>
  </si>
  <si>
    <t xml:space="preserve">                        else if ( object == createJNDINamesCheckBox )_x000D_
</t>
  </si>
  <si>
    <t xml:space="preserve">                            determineStateForJNDIAppendControls();_x000D_
</t>
  </si>
  <si>
    <t xml:space="preserve">                                determineJNDIAppendCheckBox();_x000D_
</t>
  </si>
  <si>
    <t xml:space="preserve">    protected void determineStateForJNDINamesCheckBox()_x000D_
</t>
  </si>
  <si>
    <t xml:space="preserve">            createJNDINamesCheckBox.setSelected( true );_x000D_
</t>
  </si>
  <si>
    <t xml:space="preserve">            createJNDINamesCheckBox.setEnabled( false );_x000D_
</t>
  </si>
  <si>
    <t xml:space="preserve">            createJNDINamesCheckBox.setEnabled( true );_x000D_
</t>
  </si>
  <si>
    <t xml:space="preserve">        determineStateForJNDIAppendControls();_x000D_
</t>
  </si>
  <si>
    <t xml:space="preserve">    protected void determineStateForJNDIAppendControls()_x000D_
</t>
  </si>
  <si>
    <t xml:space="preserve">        boolean bEnabled = createJNDINamesCheckBox.isSelected();_x000D_
</t>
  </si>
  <si>
    <t xml:space="preserve">        determineStateForJNDINamesCheckBox();_x000D_
</t>
  </si>
  <si>
    <t xml:space="preserve">                        createJNDINamesCheckBox.setSelected( true );_x000D_
</t>
  </si>
  <si>
    <t xml:space="preserve">                        createJNDINamesCheckBox.setEnabled( false );_x000D_
</t>
  </si>
  <si>
    <t xml:space="preserve">                        determineJNDIAppendCheckBox();_x000D_
</t>
  </si>
  <si>
    <t xml:space="preserve">                        createJNDINamesCheckBox.setEnabled( true );_x000D_
</t>
  </si>
  <si>
    <t xml:space="preserve">        protected void determineJNDIAppendCheckBox()_x000D_
</t>
  </si>
  <si>
    <t xml:space="preserve">                m_AIB.setJNDIEJBPrefix( this.jndiAppendTextField.getText() );_x000D_
</t>
  </si>
  <si>
    <t xml:space="preserve">        m_AIB.shouldCreateJNDINamesCheckBox( this.createJNDINamesCheckBox.isSelected() );_x000D_
</t>
  </si>
  <si>
    <t xml:space="preserve">                createJNDINamesCheckBox.setSelected( new Boolean( properties.getProperty( "createJNDINamesCheckBox", "false" ) ).booleanValue() );_x000D_
</t>
  </si>
  <si>
    <t xml:space="preserve">                        determineStateForJNDIAppendControls();_x000D_
</t>
  </si>
  <si>
    <t xml:space="preserve">            determineStateForJNDINamesCheckBox();_x000D_
</t>
  </si>
  <si>
    <t xml:space="preserve">                writer.println( "createJNDINamesCheckBox=" + String.valueOf( createJNDINamesCheckBox.isSelected() ) );_x000D_
</t>
  </si>
  <si>
    <t>/home/javamantis1/Documentos/Analizar/Axa02Collection/FV_004_CING-ModuloAdmonContacting/IA3framework/aib/com/framework/codetemplate/ITemplateGenerator.java</t>
  </si>
  <si>
    <t xml:space="preserve">    public final String JNDI_NAMES_FILENAME = "JNDINames.txt";_x000D_
</t>
  </si>
  <si>
    <t xml:space="preserve">    public final String JNDI_NAMES_DAO_ONLY_FILENAME = "JNDINamesDAOOnly.txt"; _x000D_
</t>
  </si>
  <si>
    <t xml:space="preserve">    public final String JNDI_NAMES_NO_ENTITY_FILENAME = "JNDINamesNoEntity.txt"; _x000D_
</t>
  </si>
  <si>
    <t xml:space="preserve">    public final String JNDI_NAMES_CMP_FILENAME = "JNDINamesCMP.txt"; _x000D_
</t>
  </si>
  <si>
    <t xml:space="preserve">    public final String LISTPROXY_JNDI_NAMES_FILENAME = "TemplateListJNDINames.txt";_x000D_
</t>
  </si>
  <si>
    <t>/home/javamantis1/Documentos/Analizar/Axa02Collection/FV_004_CING-ModuloAdmonContacting/IA3framework/aib/com/framework/codetemplate/MySQLScriptGenerator.java</t>
  </si>
  <si>
    <t xml:space="preserve">        String sDataSourceJNDIName = templateGenerator.getConnectionPoolInputs().getJNDIName();_x000D_
</t>
  </si>
  <si>
    <t xml:space="preserve">        String sDatabaseName = sDataSourceJNDIName + DB_KEYWORD;_x000D_
</t>
  </si>
  <si>
    <t xml:space="preserve">     * Creates the JNDINames and EJBUtils file._x000D_
</t>
  </si>
  <si>
    <t xml:space="preserve">    public void createJNDINamesFiles(String inputLocation,_x000D_
</t>
  </si>
  <si>
    <t xml:space="preserve">            String sModifiedJNDIName = rootPackagePrefix.replace('.', '_' );_x000D_
</t>
  </si>
  <si>
    <t xml:space="preserve">				inputPathAndFile = inputLocation + "\\" + EJBUTIL_LOCATION + "\\" + JNDI_NAMES_CMP_FILENAME;_x000D_
</t>
  </si>
  <si>
    <t xml:space="preserve">	                	inputPathAndFile = inputLocation + "\\" + EJBUTIL_LOCATION + "\\" + JNDI_NAMES_FILENAME;_x000D_
</t>
  </si>
  <si>
    <t xml:space="preserve">						inputPathAndFile = inputLocation + "\\" + EJBUTIL_LOCATION + "\\" + JNDI_NAMES_NO_ENTITY_FILENAME;_x000D_
</t>
  </si>
  <si>
    <t xml:space="preserve">	                inputPathAndFile = inputLocation + "\\" + EJBUTIL_LOCATION + "\\" + JNDI_NAMES_DAO_ONLY_FILENAME;_x000D_
</t>
  </si>
  <si>
    <t xml:space="preserve">            outputFileName = entityName + "JNDINames.java";_x000D_
</t>
  </si>
  <si>
    <t xml:space="preserve">            Object [] arguments = { rootPackagePrefix, author, entityName, entityName.toUpperCase(), m_sJNDIEJBPrefix, sModifiedJNDIName };_x000D_
</t>
  </si>
  <si>
    <t xml:space="preserve">            outputResults("ERROR While Creating EJBUtil and JNDINames Files. Exception was : " + exc);_x000D_
</t>
  </si>
  <si>
    <t xml:space="preserve">        String sJNDIName = rootPackagePrefix.replace( '.', '_' ) + "_" + entityName + "ServiceHome";_x000D_
</t>
  </si>
  <si>
    <t xml:space="preserve">                                        sJNDIName,_x000D_
</t>
  </si>
  <si>
    <t xml:space="preserve">		s.append( " *   data-source-name = " + (m_ConnectionPoolInputs.getJNDIName() != null &amp;&amp; m_ConnectionPoolInputs.getJNDIName().length() &gt; 0 ? m_ConnectionPoolInputs.getJNDIName() : m_WeblogicCMPDataSource) + "\n" );_x000D_
</t>
  </si>
  <si>
    <t xml:space="preserve">            if ( this.bShouldCreateJNDINamesCheckBox ||_x000D_
</t>
  </si>
  <si>
    <t xml:space="preserve">                createJNDINamesFiles(inputLocation,_x000D_
</t>
  </si>
  <si>
    <t xml:space="preserve">    public void shouldCreateJNDINamesCheckBox(  boolean b )_x000D_
</t>
  </si>
  <si>
    <t xml:space="preserve">        this.bShouldCreateJNDINamesCheckBox = b;_x000D_
</t>
  </si>
  <si>
    <t xml:space="preserve">    public void setJNDIEJBPrefix( String s )_x000D_
</t>
  </si>
  <si>
    <t xml:space="preserve">        m_sJNDIEJBPrefix = s;_x000D_
</t>
  </si>
  <si>
    <t xml:space="preserve">     * JNDI value to prefix to generation JNDI names_x000D_
</t>
  </si>
  <si>
    <t xml:space="preserve">    protected String m_sJNDIEJBPrefix = "";_x000D_
</t>
  </si>
  <si>
    <t xml:space="preserve">    protected boolean bShouldCreateJNDINamesCheckBox = false;_x000D_
</t>
  </si>
  <si>
    <t xml:space="preserve">    public String getJNDIEJBPrefix() { return m_sJNDIEJBPrefix; }_x000D_
</t>
  </si>
  <si>
    <t xml:space="preserve">    public boolean getShouldCreateJNDINamesCheckBox() { return bShouldCreateJNDINamesCheckBox; }_x000D_
</t>
  </si>
  <si>
    <t>/home/javamantis1/Documentos/Analizar/Axa02Collection/FV_004_CING-ModuloAdmonContacting/IA3framework/aib/com/framework/codetemplate/ConnectionPoolInputs.java</t>
  </si>
  <si>
    <t xml:space="preserve">            sFormat.append( "\tJNDIDataSourceName=" + this.m_sJNDIName + "|\\\n" );_x000D_
</t>
  </si>
  <si>
    <t xml:space="preserve">            m_sJNDIName        = inputProperties.getProperty( "jndiname", "" );_x000D_
</t>
  </si>
  <si>
    <t xml:space="preserve">                writer.println( "jndiname=" + m_sJNDIName );_x000D_
</t>
  </si>
  <si>
    <t xml:space="preserve">        return( m_sJNDIName != null &amp;&amp; m_sJNDIName.length() &gt; 0 );_x000D_
</t>
  </si>
  <si>
    <t xml:space="preserve">    public String getJNDIName()_x000D_
</t>
  </si>
  <si>
    <t xml:space="preserve">        return( m_sJNDIName );_x000D_
</t>
  </si>
  <si>
    <t xml:space="preserve">    public void setJNDIName( String s )_x000D_
</t>
  </si>
  <si>
    <t xml:space="preserve">        m_sJNDIName = s;_x000D_
</t>
  </si>
  <si>
    <t xml:space="preserve">    protected String m_sJNDIName        = "";_x000D_
</t>
  </si>
  <si>
    <t xml:space="preserve"> *  $Workfile:   CustomerJNDINames.java  $	$Revision:   1.3  $_x000D_
</t>
  </si>
  <si>
    <t xml:space="preserve">public interface CustomerJNDINames _x000D_
</t>
  </si>
  <si>
    <t xml:space="preserve"> *  $Workfile:   AddressJNDINames.java  $	$Revision:   1.3  $_x000D_
</t>
  </si>
  <si>
    <t xml:space="preserve">public interface AddressJNDINames _x000D_
</t>
  </si>
  <si>
    <t>/home/javamantis1/Documentos/Analizar/Axa02Collection/FV_004_CING-ModuloAdmonContacting/IA3framework/sampleapp/com/ing/ia3/app/sample/misc/AddressEJBUtil.java</t>
  </si>
  <si>
    <t xml:space="preserve">            gAddressHome = (AddressHome)EJBServiceLocator.getEJBServiceLocator().getHomeInterface( AddressJNDINames.ADDRESS_EJBHOME, AddressHome.class );_x000D_
</t>
  </si>
  <si>
    <t xml:space="preserve">            dao = (com.ing.ia3.app.sample.dao.AddressDAO)factory.getFrameworkDAO( AddressJNDINames.ADDRESS_DAO );_x000D_
</t>
  </si>
  <si>
    <t xml:space="preserve">            gAddressServiceHome = (AddressServiceHome) EJBServiceLocator.getEJBServiceLocator().getHomeInterface(AddressJNDINames.ADDRESSSERVICE_EJBHOME, AddressServiceHome.class);_x000D_
</t>
  </si>
  <si>
    <t>/home/javamantis1/Documentos/Analizar/Axa02Collection/FV_004_CING-ModuloAdmonContacting/IA3framework/sampleapp/com/ing/ia3/app/sample/misc/CustomerEJBUtil.java</t>
  </si>
  <si>
    <t xml:space="preserve">            gCustomerHome = (CustomerHome)EJBServiceLocator.getEJBServiceLocator().getHomeInterface( CustomerJNDINames.CUSTOMER_EJBHOME, CustomerHome.class );_x000D_
</t>
  </si>
  <si>
    <t xml:space="preserve">            dao = (com.ing.ia3.app.sample.dao.CustomerDAO)factory.getFrameworkDAO( CustomerJNDINames.CUSTOMER_DAO );_x000D_
</t>
  </si>
  <si>
    <t xml:space="preserve">            gCustomerServiceHome = (CustomerServiceHome) EJBServiceLocator.getEJBServiceLocator().getHomeInterface(CustomerJNDINames.CUSTOMERSERVICE_EJBHOME, CustomerServiceHome.class);_x000D_
</t>
  </si>
  <si>
    <t>/home/javamantis1/Documentos/Analizar/Axa02Collection/FV_004_CING-ModuloAdmonContacting/IA3framework/sampleapp/buildfiles/jsp/admin/jmsproperties.jsp</t>
  </si>
  <si>
    <t>/home/javamantis1/Documentos/Analizar/Axa02Collection/FV_004_CING-ModuloAdmonContacting/IA3framework/buildfiles/jsp/admin/jmsproperties.jsp</t>
  </si>
  <si>
    <t xml:space="preserve"> * RemoteEJBServiceLocator, specializing in handling multiple JNDI tress access_x000D_
</t>
  </si>
  <si>
    <t xml:space="preserve">     * It is a place holder for the InitalContext objects based on JNDI_x000D_
</t>
  </si>
  <si>
    <t xml:space="preserve">                int index = propertyName.indexOf("JNDI_ARGS");_x000D_
</t>
  </si>
  <si>
    <t xml:space="preserve">                        jndiContext.put("JNDI_ARGS", getContext(""));_x000D_
</t>
  </si>
  <si>
    <t xml:space="preserve">                                .error("Could not get the Context for JNDI Args: "_x000D_
</t>
  </si>
  <si>
    <t xml:space="preserve">                                        + ". Please check the JNDI properties are correct."_x000D_
</t>
  </si>
  <si>
    <t xml:space="preserve">     * Does JNDI lookup based on the provided key String. It iterates through_x000D_
</t>
  </si>
  <si>
    <t xml:space="preserve">     * the JNDI trees described in the framework.properties. This method_x000D_
</t>
  </si>
  <si>
    <t xml:space="preserve">     * Context, if jndiContext is empty This method checks if the sJNDIKey is_x000D_
</t>
  </si>
  <si>
    <t xml:space="preserve">     * mapped to JNDI tree, then it does lookup against that tree only else it_x000D_
</t>
  </si>
  <si>
    <t xml:space="preserve">     *            sJNDIKey It is the JNDI name of the bean_x000D_
</t>
  </si>
  <si>
    <t xml:space="preserve">    public Object lookup(String sJNDIKey) throws NamingException {_x000D_
</t>
  </si>
  <si>
    <t xml:space="preserve">            return defaultInitialContext().lookup(sJNDIKey);_x000D_
</t>
  </si>
  <si>
    <t xml:space="preserve">        if (ejbLocator.containsKey(sJNDIKey)) {_x000D_
</t>
  </si>
  <si>
    <t xml:space="preserve">            return getContext((String) ejbLocator.get(sJNDIKey)).lookup(_x000D_
</t>
  </si>
  <si>
    <t xml:space="preserve">                    sJNDIKey);_x000D_
</t>
  </si>
  <si>
    <t xml:space="preserve">                        .lookup(sJNDIKey);_x000D_
</t>
  </si>
  <si>
    <t xml:space="preserve">                                    + "Could not lookup the bean : " + sJNDIKey_x000D_
</t>
  </si>
  <si>
    <t xml:space="preserve">     * @return InitalContext It returns the default JNDI_ARGS specified in the_x000D_
</t>
  </si>
  <si>
    <t xml:space="preserve">            return (InitialContext) jndiContext.get("JNDI_ARGS");_x000D_
</t>
  </si>
  <si>
    <t xml:space="preserve">     *         initalization to load all the JNDI Contexts. This method should_x000D_
</t>
  </si>
  <si>
    <t xml:space="preserve">     *         be called when it is known which JNDI tree to be looked at._x000D_
</t>
  </si>
  <si>
    <t xml:space="preserve">                + propertyPrefix + FrameworkNameSpace.JNDI_ARGS;_x000D_
</t>
  </si>
  <si>
    <t xml:space="preserve">            FrameworkDefaultLogger.info("JNDI Args: " + jndiProperties);_x000D_
</t>
  </si>
  <si>
    <t xml:space="preserve">                    String errorMsg = "Error decrypting secure data for JNDI arguments, make sure JCE is installed, key file exists and password is valid: " + ex;_x000D_
</t>
  </si>
  <si>
    <t xml:space="preserve">     * Location_yourbeanname=your_JNDI_ARGS property is present in_x000D_
</t>
  </si>
  <si>
    <t xml:space="preserve">     * information of Bean name and the Corresponding JNDI_ARGS._x000D_
</t>
  </si>
  <si>
    <t xml:space="preserve">     *            sJNDIServiceHome_x000D_
</t>
  </si>
  <si>
    <t xml:space="preserve">    public Object getHomeInterface(String sJNDIServiceHome, Class homeClass)_x000D_
</t>
  </si>
  <si>
    <t xml:space="preserve">                .narrow(lookup(sJNDIServiceHome), homeClass));_x000D_
</t>
  </si>
  <si>
    <t xml:space="preserve">                printMessage( "Unable to locate JMS Topic in JNDI- " + sQName + ". Will try to create it" );_x000D_
</t>
  </si>
  <si>
    <t xml:space="preserve">     * JNDI by the name ConnectionPool_x000D_
</t>
  </si>
  <si>
    <t>/home/javamantis1/Documentos/Analizar/Axa02Collection/FV_004_CING-ModuloAdmonContacting/IA3framework/src/com/framework/objectpool/JMSImpl.java</t>
  </si>
  <si>
    <t xml:space="preserve">        return( (String)getProperties().get( "JNDIName" )  );_x000D_
</t>
  </si>
  <si>
    <t xml:space="preserve">				printMessage("Unable to locate JMS Queue in JNDI- " + sQName_x000D_
</t>
  </si>
  <si>
    <t>/home/javamantis1/Documentos/Analizar/Axa02Collection/FV_004_CING-ModuloAdmonContacting/IA3framework/src/com/framework/exception/FrameworkPropertiesException.java</t>
  </si>
  <si>
    <t xml:space="preserve"> * Exception class for failure of accessing JNDI via the FrameworkPropertiesHandler_x000D_
</t>
  </si>
  <si>
    <t>/home/javamantis1/Documentos/Analizar/Axa02Collection/FV_004_CING-ModuloAdmonContacting/IA3framework/src/com/framework/common/FrameworkNameSpace.java</t>
  </si>
  <si>
    <t xml:space="preserve">     * global for the Framework's JNDI EJB name prefix_x000D_
</t>
  </si>
  <si>
    <t xml:space="preserve">    final public static String JNDI_EJB_NAME_PREFIX = "JNDIEJBNamePrefix";_x000D_
</t>
  </si>
  <si>
    <t xml:space="preserve">     * global for the Framework's JNDI related args_x000D_
</t>
  </si>
  <si>
    <t xml:space="preserve">    final public static String JNDI_ARGS= "JNDI_ARGS";_x000D_
</t>
  </si>
  <si>
    <t xml:space="preserve">     * JNDI name reference for the Framework's properties_x000D_
</t>
  </si>
  <si>
    <t xml:space="preserve"> * JNDI tree.  This class has been tested to work with Weblogic 6.1 and Weblogic 7._x000D_
</t>
  </si>
  <si>
    <t>/home/javamantis1/Documentos/Analizar/Axa02Collection/FV_004_CING-ModuloAdmonContacting/IA3framework/src/com/framework/misc/EJBServiceLocator.java</t>
  </si>
  <si>
    <t xml:space="preserve"> * Sub-class of ServiceLocator, specializing in handling JNDI access to_x000D_
</t>
  </si>
  <si>
    <t xml:space="preserve">            m_sJNDIEJBNamePrefix 	= Utility.getFrameworkProperties().getProperty( FrameworkNameSpace.JNDI_EJB_NAME_PREFIX, "" );             	_x000D_
</t>
  </si>
  <si>
    <t xml:space="preserve">	 * JNDI lookup method, using the provided object key String_x000D_
</t>
  </si>
  <si>
    <t xml:space="preserve">	 * @param		String		sJNDIKey_x000D_
</t>
  </si>
  <si>
    <t xml:space="preserve">	public Object lookup( String sJNDIKey )_x000D_
</t>
  </si>
  <si>
    <t xml:space="preserve">        StringBuffer tempBuffer = new StringBuffer( m_sJNDIEJBNamePrefix );_x000D_
</t>
  </si>
  <si>
    <t xml:space="preserve">        tempBuffer.append( sJNDIKey );_x000D_
</t>
  </si>
  <si>
    <t xml:space="preserve">            	jndiProperties = FrameworkPropertiesHandlerFactory.getObject().getBindings( FrameworkNameSpace.FRAMEWORK_PROPERTIES + "." + FrameworkNameSpace.JNDI_ARGS );_x000D_
</t>
  </si>
  <si>
    <t xml:space="preserve">            	printMessage( "EJBServiceLocator:getInitialContext() - failed to locate JNDI_ARGS property in the framework.properties - " + exc );_x000D_
</t>
  </si>
  <si>
    <t xml:space="preserve">	            printMessage( "JNDI Args: " + jndiProperties );_x000D_
</t>
  </si>
  <si>
    <t xml:space="preserve">	 * @param 		String		sJNDIServiceHome_x000D_
</t>
  </si>
  <si>
    <t xml:space="preserve">	public Object getHomeInterface( String sJNDIServiceHome, Class homeClass )_x000D_
</t>
  </si>
  <si>
    <t xml:space="preserve">        return( PortableRemoteObject.narrow( getInitialContext().lookup( sJNDIServiceHome ), homeClass ) );_x000D_
</t>
  </si>
  <si>
    <t xml:space="preserve">	 * JNDI EJB Prefix as specified in the framework.properties_x000D_</t>
  </si>
  <si>
    <t xml:space="preserve">	static protected String m_sJNDIEJBNamePrefix		= "";_x000D_
</t>
  </si>
  <si>
    <t>/home/javamantis1/Documentos/Analizar/Axa02Collection/FV_004_CING-ModuloAdmonContacting/IA3framework/src/com/framework/misc/TaskJMSExecutionRegistry.java</t>
  </si>
  <si>
    <t xml:space="preserve">     * locate those Tasks within JNDI specified for registering at run-time_x000D_
</t>
  </si>
  <si>
    <t>/home/javamantis1/Documentos/Analizar/Axa02Collection/FV_004_CING-ModuloAdmonContacting/IA3framework/src/com/framework/misc/IFrameworkPropertiesHandler.java</t>
  </si>
  <si>
    <t xml:space="preserve">     * within JNDI_x000D_
</t>
  </si>
  <si>
    <t xml:space="preserve">     * properties fileto JNDI._x000D_
</t>
  </si>
  <si>
    <t xml:space="preserve">     * returns the JNDI data source name_x000D_
</t>
  </si>
  <si>
    <t xml:space="preserve">    public String getJNDIDataSourceName()_x000D_
</t>
  </si>
  <si>
    <t xml:space="preserve">        return( (String)getProperties().get( JNDIDataSourceName ) );_x000D_
</t>
  </si>
  <si>
    <t xml:space="preserve">            String sJNDIDataSourceName      = getJNDIDataSourceName();_x000D_
</t>
  </si>
  <si>
    <t xml:space="preserve">                    DataSource ds = (DataSource)getDataSourceFromCache( sJNDIDataSourceName );_x000D_
</t>
  </si>
  <si>
    <t xml:space="preserve">                    ConnectionPoolDataSource ds = (ConnectionPoolDataSource)getDataSourceFromCache( sJNDIDataSourceName );_x000D_
</t>
  </si>
  <si>
    <t xml:space="preserve">    protected Object getDataSourceFromCache( String sJNDIName )_x000D_
</t>
  </si>
  <si>
    <t xml:space="preserve">    	Object datasource = m_DataSources.get( sJNDIName );_x000D_
</t>
  </si>
  <si>
    <t xml:space="preserve">			datasource = ctx.lookup( sJNDIName );_x000D_
</t>
  </si>
  <si>
    <t xml:space="preserve">			m_DataSources.put( sJNDIName, datasource );_x000D_
</t>
  </si>
  <si>
    <t xml:space="preserve">     * from a DataSource in JNDI by the name associated with the parameter_x000D_
</t>
  </si>
  <si>
    <t xml:space="preserve">    private final static String     JNDIDataSourceName = "JNDIDataSourceName";_x000D_
</t>
  </si>
  <si>
    <t xml:space="preserve">     * static parameter used to indicate the if the DataSource in JNDI uses pooling_x000D_
</t>
  </si>
  <si>
    <t xml:space="preserve">     * static Hashtable of cached data sources acquired from JNDI_x000D_
</t>
  </si>
  <si>
    <t xml:space="preserve"> * Use this class to load the properties within a properties file into JNDI.  The_x000D_
</t>
  </si>
  <si>
    <t xml:space="preserve">            if ( shouldStoreInJNDI() == true &amp;&amp; isTreeAlreadyBuiltInJNDI( null ) == false )_x000D_
</t>
  </si>
  <si>
    <t xml:space="preserve">                printMessage( "Establishing JNDI bindings for the Framework properties." );_x000D_
</t>
  </si>
  <si>
    <t xml:space="preserve">            if ( this.shouldStoreInJNDI() == true )_x000D_
</t>
  </si>
  <si>
    <t xml:space="preserve">        if ( shouldStoreInJNDI() == true )_x000D_
</t>
  </si>
  <si>
    <t xml:space="preserve">            establishBindingsToJNDI( FrameworkPropertiesHandler.m_FrameworkInstanceContext, bindings, 0 );_x000D_
</t>
  </si>
  <si>
    <t xml:space="preserve">    synchronized protected void establishBindingsToJNDI( Context parentContext, Hashtable bindings, int nestedLevel )_x000D_
</t>
  </si>
  <si>
    <t xml:space="preserve">                            this.establishBindingsToJNDI( newSubContext, properties, nestedLevel );_x000D_
</t>
  </si>
  <si>
    <t xml:space="preserve">        if ( shouldStoreInJNDI() == true &amp;&amp; this.isTreeAlreadyBuiltInJNDI( sRootName ) )_x000D_
</t>
  </si>
  <si>
    <t xml:space="preserve">                if ( shouldStoreInJNDI() == true )_x000D_
</t>
  </si>
  <si>
    <t xml:space="preserve">                    establishBindingsToJNDI( newSubContext, properties, 0 );_x000D_
</t>
  </si>
  <si>
    <t xml:space="preserve">                printMessage( "No properties loaded into JNDI for " + propertyStream );_x000D_
</t>
  </si>
  <si>
    <t xml:space="preserve">     * the file first, then load them into JNDI_x000D_
</t>
  </si>
  <si>
    <t xml:space="preserve">     * determine if the JNDI Tree is already built for this Instance of the Framework_x000D_
</t>
  </si>
  <si>
    <t xml:space="preserve">    private boolean isTreeAlreadyBuiltInJNDI( String sRootName )_x000D_
</t>
  </si>
  <si>
    <t xml:space="preserve">            printMessage( "Framework related properties already in JNDI." );_x000D_
</t>
  </si>
  <si>
    <t xml:space="preserve">            printMessage( "Framework related properties not yet in JNDI." );_x000D_
</t>
  </si>
  <si>
    <t xml:space="preserve">     * determine if properties should be stored in JNDI or cached locally_x000D_
</t>
  </si>
  <si>
    <t xml:space="preserve">    private boolean shouldStoreInJNDI()_x000D_
</t>
  </si>
  <si>
    <t xml:space="preserve">        return( FrameworkPropertiesHandler.m_bShouldStoreInJNDI );_x000D_
</t>
  </si>
  <si>
    <t xml:space="preserve">     * the JNDI context associated with the Framework_x000D_
</t>
  </si>
  <si>
    <t xml:space="preserve">     * T/F to store properties in JNDI_x000D_
</t>
  </si>
  <si>
    <t xml:space="preserve">    static protected boolean m_bShouldStoreInJNDI = false;_x000D_
</t>
  </si>
  <si>
    <t>/home/javamantis1/Documentos/Analizar/Axa02Collection/FV_004_CING-ModuloAdmonContacting/IA3framework/src/com/framework/misc/ServiceLocator.java</t>
  </si>
  <si>
    <t xml:space="preserve">    	return( getInitialContext().lookup( sJNDIKey ) );_x000D_
</t>
  </si>
  <si>
    <t xml:space="preserve">    public Object lookup(String sJNDIKey, Hashtable env)_x000D_
</t>
  </si>
  <si>
    <t xml:space="preserve">        return getInitialContext(env).lookup(sJNDIKey);       _x000D_
</t>
  </si>
  <si>
    <t xml:space="preserve">	 * Using the provided JNDI Key, binds the object within JNDI_x000D_
</t>
  </si>
  <si>
    <t xml:space="preserve">	public void bind( String sJNDIKey, Object objectToBind )_x000D_
</t>
  </si>
  <si>
    <t xml:space="preserve">    	getInitialContext().bind( sJNDIKey, objectToBind );_x000D_
</t>
  </si>
  <si>
    <t xml:space="preserve">    public void bind(String sJNDIKey, Object objectToBind, Hashtable env)_x000D_
</t>
  </si>
  <si>
    <t xml:space="preserve">        getInitialContext(env).bind(sJNDIKey, objectToBind);_x000D_
</t>
  </si>
  <si>
    <t>/home/javamantis1/Documentos/Analizar/Axa02Collection/FV_004_CING-ModuloAdmonContacting/src/com/ing/ia3/mx/admincontacting/misc/AdminEstructurasJNDINames.java</t>
  </si>
  <si>
    <t xml:space="preserve">public interface AdminEstructurasJNDINames _x000D_
</t>
  </si>
  <si>
    <t>/home/javamantis1/Documentos/Analizar/Axa02Collection/FV_004_CING-ModuloAdmonContacting/src/com/ing/ia3/mx/admincontacting/misc/CatalogoJNDINames.java</t>
  </si>
  <si>
    <t xml:space="preserve">public  interface  CatalogoJNDINames {_x000D_
</t>
  </si>
  <si>
    <t>/home/javamantis1/Documentos/Analizar/Axa02Collection/FV_004_CING-ModuloAdmonContacting/src/com/ing/ia3/mx/admincontacting/misc/AdminEstructurasEJBUtil.java</t>
  </si>
  <si>
    <t xml:space="preserve">            gAdminEstructurasServiceHome = (AdminEstructurasServiceHome) RemoteEJBServiceLocator.getEJBServiceLocator().getHomeInterface(AdminEstructurasJNDINames.ADMINESTRUCTURASSERVICE_EJBHOME, AdminEstructurasServiceHome.class);_x000D_
</t>
  </si>
  <si>
    <t>/home/javamantis1/Documentos/Analizar/Axa02Collection/FV_004_CING-ModuloAdmonContacting/src/com/ing/ia3/mx/admincontacting/misc/AdminPersonasEJBUtil.java</t>
  </si>
  <si>
    <t xml:space="preserve">            gAdminPersonasServiceHome = (AdminPersonasServiceHome) RemoteEJBServiceLocator.getEJBServiceLocator().getHomeInterface(AdminPersonasJNDINames.ADMINPERSONASSERVICE_EJBHOME, AdminPersonasServiceHome.class);_x000D_
</t>
  </si>
  <si>
    <t>/home/javamantis1/Documentos/Analizar/Axa02Collection/FV_004_CING-ModuloAdmonContacting/src/com/ing/ia3/mx/admincontacting/misc/AdminPersonasJNDINames.java</t>
  </si>
  <si>
    <t xml:space="preserve">public interface AdminPersonasJNDINames _x000D_
</t>
  </si>
  <si>
    <t>/home/javamantis1/Documentos/Analizar/Axa02Collection/FV_009_2-PrimaPagadaAXA/properties/connectionpool.properties</t>
  </si>
  <si>
    <t>/home/javamantis1/Documentos/Analizar/Axa02Collection/FV_009_2-PrimaPagadaAXA/properties/framework.properties</t>
  </si>
  <si>
    <t>/home/javamantis1/Documentos/Analizar/Axa02Collection/FV_009_2-PrimaPagadaAXA/env/qa/framework.properties</t>
  </si>
  <si>
    <t>/home/javamantis1/Documentos/Analizar/Axa02Collection/FV_009_2-PrimaPagadaAXA/env/qa/db.properties</t>
  </si>
  <si>
    <t xml:space="preserve">AppServerURL=AppServer://ux_desa5:5176/asbconsagte_x000D_
</t>
  </si>
  <si>
    <t>AppServer://ux_desa5:5176/asbconsagte</t>
  </si>
  <si>
    <t>/home/javamantis1/Documentos/Analizar/Axa02Collection/FV_009_2-PrimaPagadaAXA/env/dev/framework.properties</t>
  </si>
  <si>
    <t>/home/javamantis1/Documentos/Analizar/Axa02Collection/FV_009_2-PrimaPagadaAXA/env/dev/db.properties</t>
  </si>
  <si>
    <t xml:space="preserve">AppServerURL=AppServer://ux-desa1:6006/asbconsagte_x000D_
</t>
  </si>
  <si>
    <t>AppServer://ux-desa1:6006/asbconsagte</t>
  </si>
  <si>
    <t>/home/javamantis1/Documentos/Analizar/Axa02Collection/FV_009_2-PrimaPagadaAXA/env/prod/framework.properties</t>
  </si>
  <si>
    <t>/home/javamantis1/Documentos/Analizar/Axa02Collection/FV_009_2-PrimaPagadaAXA/env/prod/db.properties</t>
  </si>
  <si>
    <t xml:space="preserve">AppServerURL=AppServer://ux_conta:5176/asbconsagte_x000D_
</t>
  </si>
  <si>
    <t>AppServer://ux_conta:5176/asbconsagte</t>
  </si>
  <si>
    <t>/home/javamantis1/Documentos/Analizar/Axa02Collection/FV_009_2-PrimaPagadaAXA/src/db.properties</t>
  </si>
  <si>
    <t>/home/javamantis1/Documentos/Analizar/Axa02Collection/FV_009_2-PrimaPagadaAXA/src/mx/cons/dao/GenericoRptDAO.java</t>
  </si>
  <si>
    <t xml:space="preserve">		//appServerURL = "AppServer://10.212.213.3:6006/asbconsagte";_x000D_
</t>
  </si>
  <si>
    <t>AppServer://10.212.213.3:6006/asbconsagte</t>
  </si>
  <si>
    <t>/home/javamantis1/Documentos/Analizar/Axa02Collection/FV_009_2-PrimaPagadaAXA/src/mx/cons/dao/EstructuraProgDAO.java</t>
  </si>
  <si>
    <t xml:space="preserve">		    //appServerURL = "AppServer://10.212.213.3:6006/asbconsagte"; // URL del Appserver de progress_x000D_
</t>
  </si>
  <si>
    <t xml:space="preserve">	JNDIDataSourceName=ReportesCobranzaDS|\_x000D_
</t>
  </si>
  <si>
    <t>/home/javamantis1/Documentos/Analizar/Axa02Collection/FV_006-bonos/properties/connectionpool.properties</t>
  </si>
  <si>
    <t>/home/javamantis1/Documentos/Analizar/Axa02Collection/FV_006-bonos/properties/framework.properties</t>
  </si>
  <si>
    <t xml:space="preserve">ssoUrl=http://dev-ia3ssoadmin.us.americas.intranet:80/soap/servlet/rpcrouter_x000D_
</t>
  </si>
  <si>
    <t>http://dev-ia3ssoadmin.us.americas.intranet:80/soap/servlet/rpcrouter</t>
  </si>
  <si>
    <t>/home/javamantis1/Documentos/Analizar/Axa02Collection/FV_006-bonos/env/local/properties/connectionpool.properties</t>
  </si>
  <si>
    <t>/home/javamantis1/Documentos/Analizar/Axa02Collection/FV_006-bonos/env/local/properties/framework.properties</t>
  </si>
  <si>
    <t>/home/javamantis1/Documentos/Analizar/Axa02Collection/FV_006-bonos/env/qa/properties/connectionpool.properties</t>
  </si>
  <si>
    <t>/home/javamantis1/Documentos/Analizar/Axa02Collection/FV_006-bonos/env/qa/properties/framework.properties</t>
  </si>
  <si>
    <t>/home/javamantis1/Documentos/Analizar/Axa02Collection/FV_006-bonos/env/dev/properties/connectionpool.properties</t>
  </si>
  <si>
    <t>/home/javamantis1/Documentos/Analizar/Axa02Collection/FV_006-bonos/env/dev/properties/framework.properties</t>
  </si>
  <si>
    <t>/home/javamantis1/Documentos/Analizar/Axa02Collection/FV_006-bonos/env/prod/properties/connectionpool.properties</t>
  </si>
  <si>
    <t>/home/javamantis1/Documentos/Analizar/Axa02Collection/FV_006-bonos/env/prod/properties/framework.properties</t>
  </si>
  <si>
    <t>/home/javamantis1/Documentos/Analizar/Axa02Collection/FV_006-bonos/WebContent/WEB-INF/properties/connectionpool.properties</t>
  </si>
  <si>
    <t>/home/javamantis1/Documentos/Analizar/Axa02Collection/FV_006-bonos/WebContent/WEB-INF/properties/framework.properties</t>
  </si>
  <si>
    <t>/home/javamantis1/Documentos/Analizar/Axa02Collection/FV_006-bonos/src/com/ing/ia3/mx/bonos/dao/ControlCargaMasivaBonosDAO.java</t>
  </si>
  <si>
    <t xml:space="preserve">                case ConstantesCarga.PROCESO_16_BORRA_PROMO_BAC://agentes, 5. Agrupa PromoBAC //{campo = "CVE_CC_TITULAR"; tabla = "GEN_DIM_CC_BONOS_BAC";}_x000D_
</t>
  </si>
  <si>
    <t>PROCESO_16_BORRA_PROMO_BAC://agentes,</t>
  </si>
  <si>
    <t xml:space="preserve">	JNDIDataSourceName=bonosOracleDS|\_x000D_
</t>
  </si>
  <si>
    <t xml:space="preserve">	JNDIDataSourceName=bonosSegregadoOracleDS|\_x000D_
</t>
  </si>
  <si>
    <t xml:space="preserve">	JNDIDataSourceName=bonosDS|\_x000D_
</t>
  </si>
  <si>
    <t>/home/javamantis1/Documentos/Analizar/Axa02Collection/FV_006-bonos/src/com/ing/ia3/mx/bonos/misc/InventarioProcesosEJBUtil.java</t>
  </si>
  <si>
    <t xml:space="preserve">            dao = (com.ing.ia3.mx.bonos.dao.InventarioProcesosDAO) factory.getFrameworkDAO(InventarioProcesosJNDINames.INVENTARIOPROCESOS_DAO);_x000D_
</t>
  </si>
  <si>
    <t xml:space="preserve">                    InventarioProcesosJNDINames.INVENTARIOPROCESOSSERVICE_EJBHOME, InventarioProcesosServiceHome.class);_x000D_
</t>
  </si>
  <si>
    <t>/home/javamantis1/Documentos/Analizar/Axa02Collection/FV_006-bonos/src/com/ing/ia3/mx/bonos/misc/GEN_DIM_PRODUCTOEJBUtil.java</t>
  </si>
  <si>
    <t xml:space="preserve">            dao = (com.ing.ia3.mx.bonos.dao.GEN_DIM_PRODUCTODAO) factory.getFrameworkDAO(GEN_DIM_PRODUCTOJNDINames.GEN_DIM_PRODUCTO_DAO);_x000D_
</t>
  </si>
  <si>
    <t xml:space="preserve">                    GEN_DIM_PRODUCTOJNDINames.GEN_DIM_PRODUCTOSERVICE_EJBHOME, GEN_DIM_PRODUCTOServiceHome.class);_x000D_
</t>
  </si>
  <si>
    <t>/home/javamantis1/Documentos/Analizar/Axa02Collection/FV_006-bonos/src/com/ing/ia3/mx/bonos/misc/GenDimCCAgrupaEJBUtil.java</t>
  </si>
  <si>
    <t xml:space="preserve">            dao = (com.ing.ia3.mx.bonos.dao.GenDimCCAgrupaDAO) factory.getFrameworkDAO(GenDimCCAgrupaJNDINames.GENDIMCCAGRUPA_DAO);_x000D_
</t>
  </si>
  <si>
    <t xml:space="preserve">                    GenDimCCAgrupaJNDINames.GENDIMCCAGRUPASERVICE_EJBHOME, GenDimCCAgrupaServiceHome.class);_x000D_
</t>
  </si>
  <si>
    <t>/home/javamantis1/Documentos/Analizar/Axa02Collection/FV_006-bonos/src/com/ing/ia3/mx/bonos/misc/GenDimCambioCCJNDINames.java</t>
  </si>
  <si>
    <t xml:space="preserve">public interface GenDimCambioCCJNDINames {_x000D_
</t>
  </si>
  <si>
    <t>/home/javamantis1/Documentos/Analizar/Axa02Collection/FV_006-bonos/src/com/ing/ia3/mx/bonos/misc/GEN_DIM_POLEXCLUJNDINames.java</t>
  </si>
  <si>
    <t xml:space="preserve">public interface GEN_DIM_POLEXCLUJNDINames {_x000D_
</t>
  </si>
  <si>
    <t>/home/javamantis1/Documentos/Analizar/Axa02Collection/FV_006-bonos/src/com/ing/ia3/mx/bonos/misc/GenDimProductoEJBUtil.java</t>
  </si>
  <si>
    <t xml:space="preserve">            dao = (com.ing.ia3.mx.bonos.dao.GenDimProductoDAO) factory.getFrameworkDAO(GenDimProductoJNDINames.GENDIMPRODUCTO_DAO);_x000D_
</t>
  </si>
  <si>
    <t xml:space="preserve">                    GenDimProductoJNDINames.GENDIMPRODUCTOSERVICE_EJBHOME, GenDimProductoServiceHome.class);_x000D_
</t>
  </si>
  <si>
    <t>/home/javamantis1/Documentos/Analizar/Axa02Collection/FV_006-bonos/src/com/ing/ia3/mx/bonos/misc/GEN_DIM_POLEXCLUEJBUtil.java</t>
  </si>
  <si>
    <t xml:space="preserve">            dao = (com.ing.ia3.mx.bonos.dao.GEN_DIM_POLEXCLUDAO) factory.getFrameworkDAO(GEN_DIM_POLEXCLUJNDINames.GEN_DIM_POLEXCLU_DAO);_x000D_
</t>
  </si>
  <si>
    <t xml:space="preserve">                    GEN_DIM_POLEXCLUJNDINames.GEN_DIM_POLEXCLUSERVICE_EJBHOME, GEN_DIM_POLEXCLUServiceHome.class);_x000D_
</t>
  </si>
  <si>
    <t>/home/javamantis1/Documentos/Analizar/Axa02Collection/FV_006-bonos/src/com/ing/ia3/mx/bonos/misc/GenDimAgentesJNDINames.java</t>
  </si>
  <si>
    <t xml:space="preserve">public interface GenDimAgentesJNDINames {_x000D_
</t>
  </si>
  <si>
    <t>/home/javamantis1/Documentos/Analizar/Axa02Collection/FV_006-bonos/src/com/ing/ia3/mx/bonos/misc/BONOS_RAMOS_FUENTESEJBUtil.java</t>
  </si>
  <si>
    <t xml:space="preserve">            dao = (com.ing.ia3.mx.bonos.dao.BONOS_RAMOS_FUENTESDAO) factory.getFrameworkDAO(BONOS_RAMOS_FUENTESJNDINames.BONOS_RAMOS_FUENTES_DAO);_x000D_
</t>
  </si>
  <si>
    <t xml:space="preserve">                    BONOS_RAMOS_FUENTESJNDINames.BONOS_RAMOS_FUENTESSERVICE_EJBHOME,_x000D_
</t>
  </si>
  <si>
    <t>/home/javamantis1/Documentos/Analizar/Axa02Collection/FV_006-bonos/src/com/ing/ia3/mx/bonos/misc/GEN_DIM_PRODUCTOJNDINames.java</t>
  </si>
  <si>
    <t xml:space="preserve">public interface GEN_DIM_PRODUCTOJNDINames {_x000D_
</t>
  </si>
  <si>
    <t>/home/javamantis1/Documentos/Analizar/Axa02Collection/FV_006-bonos/src/com/ing/ia3/mx/bonos/misc/GenDimCambioCCEJBUtil.java</t>
  </si>
  <si>
    <t xml:space="preserve">            dao = (com.ing.ia3.mx.bonos.dao.GenDimCambioCCDAO) factory.getFrameworkDAO(GenDimCambioCCJNDINames.GENDIMCAMBIOCC_DAO);_x000D_
</t>
  </si>
  <si>
    <t xml:space="preserve">                    GenDimCambioCCJNDINames.GENDIMCAMBIOCCSERVICE_EJBHOME, GenDimCambioCCServiceHome.class);_x000D_
</t>
  </si>
  <si>
    <t>/home/javamantis1/Documentos/Analizar/Axa02Collection/FV_006-bonos/src/com/ing/ia3/mx/bonos/misc/GenDimCCAgrupaBacEJBUtil.java</t>
  </si>
  <si>
    <t xml:space="preserve">            dao = (com.ing.ia3.mx.bonos.dao.GenDimCCAgrupaBacDAO) factory.getFrameworkDAO(GenDimCCAgrupaBacJNDINames.GENDIMCCAGRUPABAC_DAO);_x000D_
</t>
  </si>
  <si>
    <t xml:space="preserve">                    GenDimCCAgrupaBacJNDINames.GENDIMCCAGRUPABACSERVICE_EJBHOME, GenDimCCAgrupaBacServiceHome.class);_x000D_
</t>
  </si>
  <si>
    <t>/home/javamantis1/Documentos/Analizar/Axa02Collection/FV_006-bonos/src/com/ing/ia3/mx/bonos/misc/GenFacReciboChdeEJBUtil.java</t>
  </si>
  <si>
    <t xml:space="preserve">            dao = (com.ing.ia3.mx.bonos.dao.GenFacReciboChdeDAO) factory.getFrameworkDAO(GenFacReciboChdeJNDINames.GENFACRECIBOCHDE_DAO);_x000D_
</t>
  </si>
  <si>
    <t xml:space="preserve">                    GenFacReciboChdeJNDINames.GENFACRECIBOCHDESERVICE_EJBHOME, GenFacReciboChdeServiceHome.class);_x000D_
</t>
  </si>
  <si>
    <t>/home/javamantis1/Documentos/Analizar/Axa02Collection/FV_006-bonos/src/com/ing/ia3/mx/bonos/misc/GEN_DIM_AGENTESEJBUtil.java</t>
  </si>
  <si>
    <t xml:space="preserve">            dao = (com.ing.ia3.mx.bonos.dao.GEN_DIM_AGENTESDAO) factory.getFrameworkDAO(GEN_DIM_AGENTESJNDINames.GEN_DIM_AGENTES_DAO);_x000D_
</t>
  </si>
  <si>
    <t xml:space="preserve">                    GEN_DIM_AGENTESJNDINames.GEN_DIM_AGENTESSERVICE_EJBHOME, GEN_DIM_AGENTESServiceHome.class);_x000D_
</t>
  </si>
  <si>
    <t>/home/javamantis1/Documentos/Analizar/Axa02Collection/FV_006-bonos/src/com/ing/ia3/mx/bonos/misc/GEN_DIM_EXCLUSIONESJNDINames.java</t>
  </si>
  <si>
    <t xml:space="preserve">public interface GEN_DIM_EXCLUSIONESJNDINames {_x000D_
</t>
  </si>
  <si>
    <t>/home/javamantis1/Documentos/Analizar/Axa02Collection/FV_006-bonos/src/com/ing/ia3/mx/bonos/misc/GEN_DIM_DEFINICION_BONOJNDINames.java</t>
  </si>
  <si>
    <t xml:space="preserve">public interface GEN_DIM_DEFINICION_BONOJNDINames {_x000D_
</t>
  </si>
  <si>
    <t>/home/javamantis1/Documentos/Analizar/Axa02Collection/FV_006-bonos/src/com/ing/ia3/mx/bonos/misc/GenDimTipoCambioJNDINames.java</t>
  </si>
  <si>
    <t xml:space="preserve">public interface GenDimTipoCambioJNDINames {_x000D_
</t>
  </si>
  <si>
    <t>/home/javamantis1/Documentos/Analizar/Axa02Collection/FV_006-bonos/src/com/ing/ia3/mx/bonos/misc/GenDimCCAgrupaJNDINames.java</t>
  </si>
  <si>
    <t xml:space="preserve">public interface GenDimCCAgrupaJNDINames {_x000D_
</t>
  </si>
  <si>
    <t>/home/javamantis1/Documentos/Analizar/Axa02Collection/FV_006-bonos/src/com/ing/ia3/mx/bonos/misc/ControlCargaMasivaBonosEJBUtil.java</t>
  </si>
  <si>
    <t xml:space="preserve">            gControlCargaMasivaBonosHome = (ControlCargaMasivaBonosHome)RemoteEJBServiceLocator.getEJBServiceLocator().lookup( ControlCargaMasivaBonosJNDINames.CONTROLCARGAMASIVABONOS_EJBHOME );_x000D_
</t>
  </si>
  <si>
    <t xml:space="preserve">            dao = (com.ing.ia3.mx.bonos.dao.ControlCargaMasivaBonosDAO) factory.getFrameworkDAO(ControlCargaMasivaBonosJNDINames.CONTROLCARGAMASIVABONOS_DAO);_x000D_
</t>
  </si>
  <si>
    <t xml:space="preserve">            dao = (com.ing.ia3.mx.bonos.dao.LogErrorDAO) factory.getFrameworkDAO(ControlCargaMasivaBonosJNDINames.LOGERRORES_DAO);_x000D_
</t>
  </si>
  <si>
    <t xml:space="preserve">                    ControlCargaMasivaBonosJNDINames.CONTROLCARGAMASIVABONOSSERVICE_EJBHOME,_x000D_
</t>
  </si>
  <si>
    <t>/home/javamantis1/Documentos/Analizar/Axa02Collection/FV_006-bonos/src/com/ing/ia3/mx/bonos/misc/GenDimCtlProcesosEJBUtil.java</t>
  </si>
  <si>
    <t xml:space="preserve">            dao = (com.ing.ia3.mx.bonos.dao.GenDimCtlProcesosDAO) factory.getFrameworkDAO(GenDimCtlProcesosJNDINames.GENDIMCTLPROCESOS_DAO);_x000D_
</t>
  </si>
  <si>
    <t xml:space="preserve">                    GenDimCtlProcesosJNDINames.GENDIMCTLPROCESOSSERVICE_EJBHOME, GenDimCtlProcesosServiceHome.class);_x000D_
</t>
  </si>
  <si>
    <t>/home/javamantis1/Documentos/Analizar/Axa02Collection/FV_006-bonos/src/com/ing/ia3/mx/bonos/misc/GenDimTarifasBacJNDINames.java</t>
  </si>
  <si>
    <t xml:space="preserve">public interface GenDimTarifasBacJNDINames {_x000D_
</t>
  </si>
  <si>
    <t>/home/javamantis1/Documentos/Analizar/Axa02Collection/FV_006-bonos/src/com/ing/ia3/mx/bonos/misc/GenDimTipoCambioEJBUtil.java</t>
  </si>
  <si>
    <t xml:space="preserve">            dao = (com.ing.ia3.mx.bonos.dao.GenDimTipoCambioDAO) factory.getFrameworkDAO(GenDimTipoCambioJNDINames.GENDIMTIPOCAMBIO_DAO);_x000D_
</t>
  </si>
  <si>
    <t xml:space="preserve">                    GenDimTipoCambioJNDINames.GENDIMTIPOCAMBIOSERVICE_EJBHOME, GenDimTipoCambioServiceHome.class);_x000D_
</t>
  </si>
  <si>
    <t>/home/javamantis1/Documentos/Analizar/Axa02Collection/FV_006-bonos/src/com/ing/ia3/mx/bonos/misc/GenDimCalendarizacionEJBUtil.java</t>
  </si>
  <si>
    <t xml:space="preserve">            dao = (com.ing.ia3.mx.bonos.dao.GenDimCalendarizacionDAO) factory.getFrameworkDAO(GenDimCalendarizacionJNDINames.GENDIMCALENDARIZACION_DAO);_x000D_
</t>
  </si>
  <si>
    <t xml:space="preserve">                    GenDimCalendarizacionJNDINames.GENDIMCALENDARIZACIONSERVICE_EJBHOME,_x000D_
</t>
  </si>
  <si>
    <t>/home/javamantis1/Documentos/Analizar/Axa02Collection/FV_006-bonos/src/com/ing/ia3/mx/bonos/misc/GenDimProductoJNDINames.java</t>
  </si>
  <si>
    <t xml:space="preserve">public interface GenDimProductoJNDINames {_x000D_
</t>
  </si>
  <si>
    <t>/home/javamantis1/Documentos/Analizar/Axa02Collection/FV_006-bonos/src/com/ing/ia3/mx/bonos/misc/GEN_DIM_COBERTURASJNDINames.java</t>
  </si>
  <si>
    <t xml:space="preserve">public interface GEN_DIM_COBERTURASJNDINames {_x000D_
</t>
  </si>
  <si>
    <t>/home/javamantis1/Documentos/Analizar/Axa02Collection/FV_006-bonos/src/com/ing/ia3/mx/bonos/misc/BONOS_RAMOS_FUENTESJNDINames.java</t>
  </si>
  <si>
    <t xml:space="preserve">public interface BONOS_RAMOS_FUENTESJNDINames {_x000D_
</t>
  </si>
  <si>
    <t>/home/javamantis1/Documentos/Analizar/Axa02Collection/FV_006-bonos/src/com/ing/ia3/mx/bonos/misc/GenFacReciboChdeJNDINames.java</t>
  </si>
  <si>
    <t xml:space="preserve">public interface GenFacReciboChdeJNDINames {_x000D_
</t>
  </si>
  <si>
    <t>/home/javamantis1/Documentos/Analizar/Axa02Collection/FV_006-bonos/src/com/ing/ia3/mx/bonos/misc/GenDimConcepBonoBacJNDINames.java</t>
  </si>
  <si>
    <t xml:space="preserve">public interface GenDimConcepBonoBacJNDINames {_x000D_
</t>
  </si>
  <si>
    <t>/home/javamantis1/Documentos/Analizar/Axa02Collection/FV_006-bonos/src/com/ing/ia3/mx/bonos/misc/GenTmpMatrizDefEJBUtil.java</t>
  </si>
  <si>
    <t xml:space="preserve">            dao = (com.ing.ia3.mx.bonos.dao.GenTmpMatrizDefDAO) factory.getFrameworkDAO(GenTmpMatrizDefJNDINames.GENTMPMATRIZDEF_DAO);_x000D_
</t>
  </si>
  <si>
    <t xml:space="preserve">                    GenTmpMatrizDefJNDINames.GENTMPMATRIZDEFSERVICE_EJBHOME, GenTmpMatrizDefServiceHome.class);_x000D_
</t>
  </si>
  <si>
    <t>/home/javamantis1/Documentos/Analizar/Axa02Collection/FV_006-bonos/src/com/ing/ia3/mx/bonos/misc/GenFacAnticiposEJBUtil.java</t>
  </si>
  <si>
    <t xml:space="preserve">            dao = (com.ing.ia3.mx.bonos.dao.GenFacAnticiposDAO) factory.getFrameworkDAO(GenFacAnticiposJNDINames.GENFACANTICIPOS_DAO);_x000D_
</t>
  </si>
  <si>
    <t xml:space="preserve">                    GenFacAnticiposJNDINames.GENFACANTICIPOSSERVICE_EJBHOME, GenFacAnticiposServiceHome.class);_x000D_
</t>
  </si>
  <si>
    <t>/home/javamantis1/Documentos/Analizar/Axa02Collection/FV_006-bonos/src/com/ing/ia3/mx/bonos/misc/GEN_DIM_DIVIDENDOSJNDINames.java</t>
  </si>
  <si>
    <t xml:space="preserve">public interface GEN_DIM_DIVIDENDOSJNDINames {_x000D_
</t>
  </si>
  <si>
    <t>/home/javamantis1/Documentos/Analizar/Axa02Collection/FV_006-bonos/src/com/ing/ia3/mx/bonos/misc/GenDimMetasBacJNDINames.java</t>
  </si>
  <si>
    <t xml:space="preserve">public interface GenDimMetasBacJNDINames {_x000D_
</t>
  </si>
  <si>
    <t>/home/javamantis1/Documentos/Analizar/Axa02Collection/FV_006-bonos/src/com/ing/ia3/mx/bonos/misc/GenDimCCAgrupaBacJNDINames.java</t>
  </si>
  <si>
    <t xml:space="preserve">public interface GenDimCCAgrupaBacJNDINames {_x000D_
</t>
  </si>
  <si>
    <t>/home/javamantis1/Documentos/Analizar/Axa02Collection/FV_006-bonos/src/com/ing/ia3/mx/bonos/misc/GenDimAgtAgrupaEJBUtil.java</t>
  </si>
  <si>
    <t xml:space="preserve">            dao = (com.ing.ia3.mx.bonos.dao.GenDimAgtAgrupaDAO) factory.getFrameworkDAO(GenDimAgtAgrupaJNDINames.GENDIMAGTAGRUPA_DAO);_x000D_
</t>
  </si>
  <si>
    <t xml:space="preserve">                    GenDimAgtAgrupaJNDINames.GENDIMAGTAGRUPASERVICE_EJBHOME, GenDimAgtAgrupaServiceHome.class);_x000D_
</t>
  </si>
  <si>
    <t>/home/javamantis1/Documentos/Analizar/Axa02Collection/FV_006-bonos/src/com/ing/ia3/mx/bonos/misc/GenFacAnticiposEspeJNDINames.java</t>
  </si>
  <si>
    <t xml:space="preserve">public interface GenFacAnticiposEspeJNDINames {_x000D_
</t>
  </si>
  <si>
    <t>/home/javamantis1/Documentos/Analizar/Axa02Collection/FV_006-bonos/src/com/ing/ia3/mx/bonos/misc/ProxyAnticiposEJBUtil.java</t>
  </si>
  <si>
    <t xml:space="preserve">                    ProxyAnticiposJNDINames.PROXYANTICIPOSSERVICE_EJBHOME, ProxyAnticiposServiceHome.class);_x000D_
</t>
  </si>
  <si>
    <t>/home/javamantis1/Documentos/Analizar/Axa02Collection/FV_006-bonos/src/com/ing/ia3/mx/bonos/misc/GEN_DIM_BLOQUEOSEJBUtil.java</t>
  </si>
  <si>
    <t xml:space="preserve">            dao = (com.ing.ia3.mx.bonos.dao.GEN_DIM_BLOQUEOSDAO) factory.getFrameworkDAO(GEN_DIM_BLOQUEOSJNDINames.GEN_DIM_BLOQUEOS_DAO);_x000D_
</t>
  </si>
  <si>
    <t xml:space="preserve">                    GEN_DIM_BLOQUEOSJNDINames.GEN_DIM_BLOQUEOSSERVICE_EJBHOME, GEN_DIM_BLOQUEOSServiceHome.class);_x000D_
</t>
  </si>
  <si>
    <t>/home/javamantis1/Documentos/Analizar/Axa02Collection/FV_006-bonos/src/com/ing/ia3/mx/bonos/misc/GEN_DIM_DEFINICION_BONOEJBUtil.java</t>
  </si>
  <si>
    <t xml:space="preserve">            dao = (com.ing.ia3.mx.bonos.dao.GEN_DIM_DEFINICION_BONODAO) factory.getFrameworkDAO(GEN_DIM_DEFINICION_BONOJNDINames.GEN_DIM_DEFINICION_BONO_DAO);_x000D_
</t>
  </si>
  <si>
    <t xml:space="preserve">                    GEN_DIM_DEFINICION_BONOJNDINames.GEN_DIM_DEFINICION_BONOSERVICE_EJBHOME,_x000D_
</t>
  </si>
  <si>
    <t>/home/javamantis1/Documentos/Analizar/Axa02Collection/FV_006-bonos/src/com/ing/ia3/mx/bonos/misc/ProxyAnticiposJNDINames.java</t>
  </si>
  <si>
    <t xml:space="preserve">public interface ProxyAnticiposJNDINames {_x000D_
</t>
  </si>
  <si>
    <t>/home/javamantis1/Documentos/Analizar/Axa02Collection/FV_006-bonos/src/com/ing/ia3/mx/bonos/misc/GenDimEstructuraJNDINames.java</t>
  </si>
  <si>
    <t xml:space="preserve">public interface GenDimEstructuraJNDINames {_x000D_
</t>
  </si>
  <si>
    <t>/home/javamantis1/Documentos/Analizar/Axa02Collection/FV_006-bonos/src/com/ing/ia3/mx/bonos/misc/GenFacAnticiposEspeEJBUtil.java</t>
  </si>
  <si>
    <t xml:space="preserve">            dao = (com.ing.ia3.mx.bonos.dao.GenFacAnticiposEspeDAO) factory.getFrameworkDAO(GenFacAnticiposEspeJNDINames.GENFACANTICIPOSESPE_DAO);_x000D_
</t>
  </si>
  <si>
    <t xml:space="preserve">                    GenFacAnticiposEspeJNDINames.GENFACANTICIPOSESPESERVICE_EJBHOME,_x000D_
</t>
  </si>
  <si>
    <t>/home/javamantis1/Documentos/Analizar/Axa02Collection/FV_006-bonos/src/com/ing/ia3/mx/bonos/misc/GenDimGeneracionesJNDINames.java</t>
  </si>
  <si>
    <t xml:space="preserve">public interface GenDimGeneracionesJNDINames {_x000D_
</t>
  </si>
  <si>
    <t>/home/javamantis1/Documentos/Analizar/Axa02Collection/FV_006-bonos/src/com/ing/ia3/mx/bonos/misc/GenDimGeneracionesEJBUtil.java</t>
  </si>
  <si>
    <t xml:space="preserve">            dao = (com.ing.ia3.mx.bonos.dao.GenDimGeneracionesDAO) factory.getFrameworkDAO(GenDimGeneracionesJNDINames.GENDIMGENERACIONES_DAO);_x000D_
</t>
  </si>
  <si>
    <t xml:space="preserve">                    GenDimGeneracionesJNDINames.GENDIMGENERACIONESSERVICE_EJBHOME, GenDimGeneracionesServiceHome.class);_x000D_
</t>
  </si>
  <si>
    <t>/home/javamantis1/Documentos/Analizar/Axa02Collection/FV_006-bonos/src/com/ing/ia3/mx/bonos/misc/GEN_DIM_DIVIDENDOSEJBUtil.java</t>
  </si>
  <si>
    <t xml:space="preserve">            dao = (com.ing.ia3.mx.bonos.dao.GEN_DIM_DIVIDENDOSDAO) factory.getFrameworkDAO(GEN_DIM_DIVIDENDOSJNDINames.GEN_DIM_DIVIDENDOS_DAO);_x000D_
</t>
  </si>
  <si>
    <t xml:space="preserve">                    GEN_DIM_DIVIDENDOSJNDINames.GEN_DIM_DIVIDENDOSSERVICE_EJBHOME, GEN_DIM_DIVIDENDOSServiceHome.class);_x000D_
</t>
  </si>
  <si>
    <t>/home/javamantis1/Documentos/Analizar/Axa02Collection/FV_006-bonos/src/com/ing/ia3/mx/bonos/misc/GenTmpMatrizEspecialesJNDINames.java</t>
  </si>
  <si>
    <t xml:space="preserve">public interface GenTmpMatrizEspecialesJNDINames {_x000D_
</t>
  </si>
  <si>
    <t>/home/javamantis1/Documentos/Analizar/Axa02Collection/FV_006-bonos/src/com/ing/ia3/mx/bonos/misc/GenTmpMatrizEspecialesEJBUtil.java</t>
  </si>
  <si>
    <t xml:space="preserve">            dao = (com.ing.ia3.mx.bonos.dao.GenTmpMatrizEspecialesDAO) factory.getFrameworkDAO(GenTmpMatrizEspecialesJNDINames.GenTmpMatrizEspeciales_DAO);_x000D_
</t>
  </si>
  <si>
    <t xml:space="preserve">                    GenTmpMatrizEspecialesJNDINames.GenTmpMatrizEspecialesSERVICE_EJBHOME,_x000D_
</t>
  </si>
  <si>
    <t>/home/javamantis1/Documentos/Analizar/Axa02Collection/FV_006-bonos/src/com/ing/ia3/mx/bonos/misc/GenDimAgtAgrupaJNDINames.java</t>
  </si>
  <si>
    <t xml:space="preserve">public interface GenDimAgtAgrupaJNDINames {_x000D_
</t>
  </si>
  <si>
    <t>/home/javamantis1/Documentos/Analizar/Axa02Collection/FV_006-bonos/src/com/ing/ia3/mx/bonos/misc/ControlCargaMasivaBonosJNDINames.java</t>
  </si>
  <si>
    <t xml:space="preserve">public interface ControlCargaMasivaBonosJNDINames {_x000D_
</t>
  </si>
  <si>
    <t>/home/javamantis1/Documentos/Analizar/Axa02Collection/FV_006-bonos/src/com/ing/ia3/mx/bonos/misc/InventarioProcesosJNDINames.java</t>
  </si>
  <si>
    <t xml:space="preserve">public interface InventarioProcesosJNDINames {_x000D_
</t>
  </si>
  <si>
    <t>/home/javamantis1/Documentos/Analizar/Axa02Collection/FV_006-bonos/src/com/ing/ia3/mx/bonos/misc/GenDimTarifasBacEJBUtil.java</t>
  </si>
  <si>
    <t xml:space="preserve">            dao = (com.ing.ia3.mx.bonos.dao.GenDimTarifasBacDAO) factory.getFrameworkDAO(GenDimTarifasBacJNDINames.GENDIMTARIFASBAC_DAO);_x000D_
</t>
  </si>
  <si>
    <t xml:space="preserve">                    GenDimTarifasBacJNDINames.GENDIMTARIFASBACSERVICE_EJBHOME, GenDimTarifasBacServiceHome.class);_x000D_
</t>
  </si>
  <si>
    <t>/home/javamantis1/Documentos/Analizar/Axa02Collection/FV_006-bonos/src/com/ing/ia3/mx/bonos/misc/GenDimAgentesEJBUtil.java</t>
  </si>
  <si>
    <t xml:space="preserve">            dao = (com.ing.ia3.mx.bonos.dao.GenDimAgentesDAO) factory.getFrameworkDAO(GenDimAgentesJNDINames.GENDIMAGENTES_DAO);_x000D_
</t>
  </si>
  <si>
    <t xml:space="preserve">                    GenDimAgentesJNDINames.GENDIMAGENTESSERVICE_EJBHOME, GenDimAgentesServiceHome.class);_x000D_
</t>
  </si>
  <si>
    <t>/home/javamantis1/Documentos/Analizar/Axa02Collection/FV_006-bonos/src/com/ing/ia3/mx/bonos/misc/GenFacAnticiposJNDINames.java</t>
  </si>
  <si>
    <t xml:space="preserve">public interface GenFacAnticiposJNDINames {_x000D_
</t>
  </si>
  <si>
    <t>/home/javamantis1/Documentos/Analizar/Axa02Collection/FV_006-bonos/src/com/ing/ia3/mx/bonos/misc/GenFacBonoReciboJNDINames.java</t>
  </si>
  <si>
    <t xml:space="preserve">public interface GenFacBonoReciboJNDINames {_x000D_
</t>
  </si>
  <si>
    <t>/home/javamantis1/Documentos/Analizar/Axa02Collection/FV_006-bonos/src/com/ing/ia3/mx/bonos/misc/GEN_DIM_BLOQUEOSJNDINames.java</t>
  </si>
  <si>
    <t xml:space="preserve">public interface GEN_DIM_BLOQUEOSJNDINames {_x000D_
</t>
  </si>
  <si>
    <t>/home/javamantis1/Documentos/Analizar/Axa02Collection/FV_006-bonos/src/com/ing/ia3/mx/bonos/misc/GEN_DIM_AGENTESJNDINames.java</t>
  </si>
  <si>
    <t xml:space="preserve">public interface GEN_DIM_AGENTESJNDINames {_x000D_
</t>
  </si>
  <si>
    <t>/home/javamantis1/Documentos/Analizar/Axa02Collection/FV_006-bonos/src/com/ing/ia3/mx/bonos/misc/GenDimCtlProcesosJNDINames.java</t>
  </si>
  <si>
    <t xml:space="preserve">public interface GenDimCtlProcesosJNDINames {_x000D_
</t>
  </si>
  <si>
    <t>/home/javamantis1/Documentos/Analizar/Axa02Collection/FV_006-bonos/src/com/ing/ia3/mx/bonos/misc/GenDimConcepBonoBacEJBUtil.java</t>
  </si>
  <si>
    <t xml:space="preserve">            dao = (com.ing.ia3.mx.bonos.dao.GenDimConcepBonoBacDAO) factory.getFrameworkDAO(GenDimConcepBonoBacJNDINames.GENDIMCONCEPBONOBAC_DAO);_x000D_
</t>
  </si>
  <si>
    <t xml:space="preserve">                    GenDimConcepBonoBacJNDINames.GENDIMCONCEPBONOBACSERVICE_EJBHOME,_x000D_
</t>
  </si>
  <si>
    <t>/home/javamantis1/Documentos/Analizar/Axa02Collection/FV_006-bonos/src/com/ing/ia3/mx/bonos/misc/GenTmpDescuentosJNDINames.java</t>
  </si>
  <si>
    <t xml:space="preserve">public interface GenTmpDescuentosJNDINames {_x000D_
</t>
  </si>
  <si>
    <t>/home/javamantis1/Documentos/Analizar/Axa02Collection/FV_006-bonos/src/com/ing/ia3/mx/bonos/misc/GEN_DIM_ESTRUCTURAEJBUtil.java</t>
  </si>
  <si>
    <t xml:space="preserve">            dao = (com.ing.ia3.mx.bonos.dao.GEN_DIM_ESTRUCTURADAO) factory.getFrameworkDAO(GEN_DIM_ESTRUCTURAJNDINames.GEN_DIM_ESTRUCTURA_DAO);_x000D_
</t>
  </si>
  <si>
    <t xml:space="preserve">                    GEN_DIM_ESTRUCTURAJNDINames.GEN_DIM_ESTRUCTURASERVICE_EJBHOME, GEN_DIM_ESTRUCTURAServiceHome.class);_x000D_
</t>
  </si>
  <si>
    <t>/home/javamantis1/Documentos/Analizar/Axa02Collection/FV_006-bonos/src/com/ing/ia3/mx/bonos/misc/GEN_DIM_EXCLUSIONESEJBUtil.java</t>
  </si>
  <si>
    <t xml:space="preserve">            dao = (com.ing.ia3.mx.bonos.dao.GEN_DIM_EXCLUSIONESDAO) factory.getFrameworkDAO(GEN_DIM_EXCLUSIONESJNDINames.GEN_DIM_EXCLUSIONES_DAO);_x000D_
</t>
  </si>
  <si>
    <t xml:space="preserve">                    GEN_DIM_EXCLUSIONESJNDINames.GEN_DIM_EXCLUSIONESSERVICE_EJBHOME,_x000D_
</t>
  </si>
  <si>
    <t>/home/javamantis1/Documentos/Analizar/Axa02Collection/FV_006-bonos/src/com/ing/ia3/mx/bonos/misc/GenTmpMatrizDefJNDINames.java</t>
  </si>
  <si>
    <t xml:space="preserve">public interface GenTmpMatrizDefJNDINames {_x000D_
</t>
  </si>
  <si>
    <t>/home/javamantis1/Documentos/Analizar/Axa02Collection/FV_006-bonos/src/com/ing/ia3/mx/bonos/misc/GenDimCalendarizacionJNDINames.java</t>
  </si>
  <si>
    <t xml:space="preserve">public interface GenDimCalendarizacionJNDINames {_x000D_
</t>
  </si>
  <si>
    <t>/home/javamantis1/Documentos/Analizar/Axa02Collection/FV_006-bonos/src/com/ing/ia3/mx/bonos/misc/GEN_DIM_ESTRUCTURAJNDINames.java</t>
  </si>
  <si>
    <t xml:space="preserve">public interface GEN_DIM_ESTRUCTURAJNDINames {_x000D_
</t>
  </si>
  <si>
    <t>/home/javamantis1/Documentos/Analizar/Axa02Collection/FV_006-bonos/src/com/ing/ia3/mx/bonos/misc/GenDimMetasBacEJBUtil.java</t>
  </si>
  <si>
    <t xml:space="preserve">            dao = (com.ing.ia3.mx.bonos.dao.GenDimMetasBacDAO) factory.getFrameworkDAO(GenDimMetasBacJNDINames.GENDIMMETASBAC_DAO);_x000D_
</t>
  </si>
  <si>
    <t xml:space="preserve">                    GenDimMetasBacJNDINames.GENDIMMETASBACSERVICE_EJBHOME, GenDimMetasBacServiceHome.class);_x000D_
</t>
  </si>
  <si>
    <t>/home/javamantis1/Documentos/Analizar/Axa02Collection/FV_006-bonos/src/com/ing/ia3/mx/bonos/misc/GenFacBonoReciboEJBUtil.java</t>
  </si>
  <si>
    <t xml:space="preserve">            dao = (com.ing.ia3.mx.bonos.dao.GenFacBonoReciboDAO) factory.getFrameworkDAO(GenFacBonoReciboJNDINames.GENFACBONORECIBO_DAO);_x000D_
</t>
  </si>
  <si>
    <t xml:space="preserve">                    GenFacBonoReciboJNDINames.GENFACBONORECIBOSERVICE_EJBHOME, GenFacBonoReciboServiceHome.class);_x000D_
</t>
  </si>
  <si>
    <t>/home/javamantis1/Documentos/Analizar/Axa02Collection/FV_006-bonos/src/com/ing/ia3/mx/bonos/misc/GenTmpDescuentosEJBUtil.java</t>
  </si>
  <si>
    <t xml:space="preserve">            dao = (com.ing.ia3.mx.bonos.dao.GenTmpDescuentosDAO) factory.getFrameworkDAO(GenTmpDescuentosJNDINames.GENTMPDESCUENTOS_DAO);_x000D_
</t>
  </si>
  <si>
    <t xml:space="preserve">                    GenTmpDescuentosJNDINames.GENTMPDESCUENTOSSERVICE_EJBHOME, GenTmpDescuentosServiceHome.class);_x000D_
</t>
  </si>
  <si>
    <t>/home/javamantis1/Documentos/Analizar/Axa02Collection/FV_006-bonos/src/com/ing/ia3/mx/bonos/misc/GenFacDetAnticiposJNDINames.java</t>
  </si>
  <si>
    <t xml:space="preserve">public interface GenFacDetAnticiposJNDINames {_x000D_
</t>
  </si>
  <si>
    <t>/home/javamantis1/Documentos/Analizar/Axa02Collection/FV_006-bonos/src/com/ing/ia3/mx/bonos/misc/GenFacDetAnticiposEJBUtil.java</t>
  </si>
  <si>
    <t xml:space="preserve">            dao = (com.ing.ia3.mx.bonos.dao.GenFacDetAnticiposDAO) factory.getFrameworkDAO(GenFacDetAnticiposJNDINames.GENFACDETANTICIPOS_DAO);_x000D_
</t>
  </si>
  <si>
    <t xml:space="preserve">                    GenFacDetAnticiposJNDINames.GENFACDETANTICIPOSSERVICE_EJBHOME, GenFacDetAnticiposServiceHome.class);_x000D_
</t>
  </si>
  <si>
    <t>/home/javamantis1/Documentos/Analizar/Axa02Collection/FV_006-bonos/src/com/ing/ia3/mx/bonos/misc/GenDimEstructuraEJBUtil.java</t>
  </si>
  <si>
    <t xml:space="preserve">            dao = (com.ing.ia3.mx.bonos.dao.GenDimEstructuraDAO) factory.getFrameworkDAO(GenDimEstructuraJNDINames.GENDIMESTRUCTURA_DAO);_x000D_
</t>
  </si>
  <si>
    <t xml:space="preserve">                    GenDimEstructuraJNDINames.GENDIMESTRUCTURASERVICE_EJBHOME, GenDimEstructuraServiceHome.class);_x000D_
</t>
  </si>
  <si>
    <t>/home/javamantis1/Documentos/Analizar/Axa02Collection/FV_006-bonos/src/com/ing/ia3/mx/bonos/misc/GEN_DIM_COBERTURASEJBUtil.java</t>
  </si>
  <si>
    <t xml:space="preserve">            dao = (com.ing.ia3.mx.bonos.dao.GEN_DIM_COBERTURASDAO) factory.getFrameworkDAO(GEN_DIM_COBERTURASJNDINames.GEN_DIM_COBERTURAS_DAO);_x000D_
</t>
  </si>
  <si>
    <t xml:space="preserve">                    GEN_DIM_COBERTURASJNDINames.GEN_DIM_COBERTURASSERVICE_EJBHOME, GEN_DIM_COBERTURASServiceHome.class);_x000D_
</t>
  </si>
  <si>
    <t>/home/javamantis1/Documentos/Analizar/Axa02Collection/FV_018WS/war/20130913/Cвdigo/Entrega Jboss WebServices ACV/Codigo/CotizadorVida_Actualizador/src/mx/com/axa/connectionManager/WebServiceDao.java</t>
  </si>
  <si>
    <t xml:space="preserve">		OracleJNDIConnection connection = new OracleJNDIConnection();
</t>
  </si>
  <si>
    <t>/home/javamantis1/Documentos/Analizar/Axa02Collection/FV_018WS/war/20130913/Cвdigo/Entrega Jboss WebServices ACV/Codigo/CotizadorVida_Actualizador/src/mx/com/axa/connectionManager/OracleJNDIConnection.java</t>
  </si>
  <si>
    <t xml:space="preserve">public class OracleJNDIConnection {
</t>
  </si>
  <si>
    <t>/home/javamantis1/Documentos/Analizar/Axa02Collection/FV_018WS/war/20131021/cвdigo/CotizadorVida_Actualizador/src/mx/com/axa/connectionManager/WebServiceDao.java</t>
  </si>
  <si>
    <t>/home/javamantis1/Documentos/Analizar/Axa02Collection/FV_018WS/war/20131021/cвdigo/CotizadorVida_Actualizador/src/mx/com/axa/connectionManager/OracleJNDIConnection.java</t>
  </si>
  <si>
    <t>/home/javamantis1/Documentos/Analizar/Axa02Collection/S-036-02-Banamex/InterfazBanamex/env/qa/properties/config.properties</t>
  </si>
  <si>
    <t xml:space="preserve">#banamex.url=https://agentesqa.axa.com.mx/SimuladorBanamex/forward_x000D_
</t>
  </si>
  <si>
    <t>https://agentesqa.axa.com.mx/SimuladorBanamex/forward</t>
  </si>
  <si>
    <t xml:space="preserve">banamex.url=https://agentesqa.axa.com.mx/SimuladorBanamex/forward_x000D_
</t>
  </si>
  <si>
    <t xml:space="preserve">mitContext.url=https://agentesqa.axa.com.mx/InterfazBanamex/mitContext_x000D_
</t>
  </si>
  <si>
    <t>https://agentesqa.axa.com.mx/InterfazBanamex/mitContext</t>
  </si>
  <si>
    <t xml:space="preserve">#mit.url=https://agentesqa.axa.com.mx/SimuladorBanamex/consumeWS_MIT_x000D_
</t>
  </si>
  <si>
    <t>https://agentesqa.axa.com.mx/SimuladorBanamex/consumeWS_MIT</t>
  </si>
  <si>
    <t>/home/javamantis1/Documentos/Analizar/Axa02Collection/S-036-02-Banamex/InterfazBanamex/WebContent/WEB-INF/properties/connectionpool.properties</t>
  </si>
  <si>
    <t>/home/javamantis1/Documentos/Analizar/Axa02Collection/S-036-02-Banamex/InterfazBanamex/WebContent/WEB-INF/properties/InterfazBanamex.properties</t>
  </si>
  <si>
    <t>/home/javamantis1/Documentos/Analizar/Axa02Collection/S-036-02-Banamex/SimuladorBanamex/properties/config.properties</t>
  </si>
  <si>
    <t xml:space="preserve">axa.url=https://agentesqa.axa.com.mx/InterfazBanamex/services/IntegracionBanamex_x000D_
</t>
  </si>
  <si>
    <t>https://agentesqa.axa.com.mx/InterfazBanamex/services/IntegracionBanamex</t>
  </si>
  <si>
    <t>/home/javamantis1/Documentos/Analizar/Axa02Collection/S-036-02-Banamex/SimuladorBanamex/src/com/axa/mx/seguros/cobranza/servicios/IntegracionBanamexServiceLocator.java</t>
  </si>
  <si>
    <t xml:space="preserve">    private java.lang.String IntegracionBanamex_address = "http://10.212.227.26:8080/InterfazBanamex/services/IntegracionBanamex";_x000D_
</t>
  </si>
  <si>
    <t>http://10.212.227.26:8080/InterfazBanamex/services/IntegracionBanamex</t>
  </si>
  <si>
    <t>/home/javamantis1/Documentos/Analizar/Axa02Collection/FV_019Alertas/test/com/axa/mx/alertas/EnviaPruebaMensajes.java</t>
  </si>
  <si>
    <t xml:space="preserve">                paramsSMS, "http://smspraxis-02.net:8080/platform-ingm/MessageSenderWS"); //Prod: "http://smspraxis-02.net:8080/platform-ingm/MessageSenderWS"_x000D_
</t>
  </si>
  <si>
    <t>http://smspraxis-02.net:8080/platform-ingm/MessageSenderWS</t>
  </si>
  <si>
    <t xml:space="preserve">                                                                                          //Desa: "http://smspraxis.com:8080/platform-ingm/MessageSenderWS"_x000D_
</t>
  </si>
  <si>
    <t>http://smspraxis.com:8080/platform-ingm/MessageSenderWS</t>
  </si>
  <si>
    <t xml:space="preserve">                paramsCorreo, "http://smspraxis.com:8080/platform-ingm/MailSenderWS"); //Prod: "http://smspraxis-02.net:8080/platform-ingm/MailSenderWS"_x000D_
</t>
  </si>
  <si>
    <t>http://smspraxis.com:8080/platform-ingm/MailSenderWS</t>
  </si>
  <si>
    <t xml:space="preserve">                                                                                       //Desa: "http://smspraxis.com:8080/platform-ingm/MailSenderWS"_x000D_
</t>
  </si>
  <si>
    <t>/home/javamantis1/Documentos/Analizar/Axa02Collection/FV_019Alertas/env/local/properties/configuration.properties</t>
  </si>
  <si>
    <t xml:space="preserve">urlWsABC=http://smspraxis.com:8080/platform-ingm/CellPhoneActivatorWS_x000D_
</t>
  </si>
  <si>
    <t>http://smspraxis.com:8080/platform-ingm/CellPhoneActivatorWS</t>
  </si>
  <si>
    <t xml:space="preserve">server_url_praxis_SMS=http://smspraxis.com:8080/platform-ingm/MessageSenderWS_x000D_
</t>
  </si>
  <si>
    <t xml:space="preserve">server_url_praxis_MAIL=http://smspraxis.com:8080/platform-ingm/MailSenderWS_x000D_
</t>
  </si>
  <si>
    <t xml:space="preserve">server_url_praxis_BATCH=http://smspraxis.com:8080/platform-ingm/MessageQueueWS_x000D_
</t>
  </si>
  <si>
    <t>http://smspraxis.com:8080/platform-ingm/MessageQueueWS</t>
  </si>
  <si>
    <t>/home/javamantis1/Documentos/Analizar/Axa02Collection/FV_019Alertas/env/qa/properties/configuration.properties</t>
  </si>
  <si>
    <t xml:space="preserve">#urlWsABC=http://smspraxis.com:8080/platform-ingm/CellPhoneActivatorWS_x000D_
</t>
  </si>
  <si>
    <t xml:space="preserve">urlWsABC=http://smspraxis-02.net:8080/platform-ingm/CellPhoneActivatorWS_x000D_
</t>
  </si>
  <si>
    <t>http://smspraxis-02.net:8080/platform-ingm/CellPhoneActivatorWS</t>
  </si>
  <si>
    <t xml:space="preserve">#server_url_praxis_SMS=http://smspraxis.com:8080/platform-ingm/MessageSenderWS_x000D_
</t>
  </si>
  <si>
    <t xml:space="preserve">server_url_praxis_SMS=http://smspraxis-02.net:8080/platform-ingm/MessageSenderWS_x000D_
</t>
  </si>
  <si>
    <t xml:space="preserve">#server_url_praxis_MAIL=http://smspraxis.com:8080/platform-ingm/MailSenderWS_x000D_
</t>
  </si>
  <si>
    <t xml:space="preserve">server_url_praxis_MAIL=http://smspraxis-02.net:8080/platform-ingm/MailSenderWS_x000D_
</t>
  </si>
  <si>
    <t>http://smspraxis-02.net:8080/platform-ingm/MailSenderWS</t>
  </si>
  <si>
    <t>/home/javamantis1/Documentos/Analizar/Axa02Collection/FV_019Alertas/env/dev/properties/configuration.properties</t>
  </si>
  <si>
    <t>/home/javamantis1/Documentos/Analizar/Axa02Collection/FV_019Alertas/env/prod/properties/configuration.properties</t>
  </si>
  <si>
    <t xml:space="preserve">#server_url_praxis_SMS=https://smspraxis-02.net:443/platform-ingm/MessageSenderWS_x000D_
</t>
  </si>
  <si>
    <t>https://smspraxis-02.net:443/platform-ingm/MessageSenderWS</t>
  </si>
  <si>
    <t xml:space="preserve">#server_url_praxis_MAIL=https://smspraxis-02.net:443/platform-ingm/MailSenderWS_x000D_
</t>
  </si>
  <si>
    <t>https://smspraxis-02.net:443/platform-ingm/MailSenderWS</t>
  </si>
  <si>
    <t xml:space="preserve">server_url_praxis_BATCH=https://smspraxis-02.net:443/platform-ingm/MessageQueueWS_x000D_
</t>
  </si>
  <si>
    <t>https://smspraxis-02.net:443/platform-ingm/MessageQueueWS</t>
  </si>
  <si>
    <t>/home/javamantis1/Documentos/Analizar/Axa02Collection/FV_019Alertas/src/com/ing/action/ActualizaNumeroCelularAgtes.java</t>
  </si>
  <si>
    <t xml:space="preserve">        //strURL      = "http://smspraxis.com:8080/platform-ingm/CellPhoneActivatorWS";    /*DESARROLLO y QA*/_x000D_
</t>
  </si>
  <si>
    <t xml:space="preserve">        strURL = "http://smspraxis-02.net:8080/platform-ingm/CellPhoneActivatorWS"; /*PROD*/_x000D_
</t>
  </si>
  <si>
    <t>/home/javamantis1/Documentos/Analizar/Axa02Collection/FV_019Alertas/src/com/ing/ws/wsCte.java</t>
  </si>
  <si>
    <t xml:space="preserve">//            pruebaWS1.InvoiceWS("http://smspraxis.com:8080/platform-ingm/CellPhoneActivatorWS", "2", "5525611830", "1",_x000D_
</t>
  </si>
  <si>
    <t xml:space="preserve">//            pruebaWS1.InvoiceWS("http://smspraxis-02.net:8080/platform-ingm/CellPhoneActivatorWS", "2", "5534843470", "1",_x000D_
</t>
  </si>
  <si>
    <t xml:space="preserve">            pruebaWS1.InvoiceWS("http://smspraxis-02.net:8080/platform-ingm/CellPhoneActivatorWS", "2", "5537337094", "1",_x000D_
</t>
  </si>
  <si>
    <t>/home/javamantis1/Documentos/Analizar/Axa02Collection/FV_019Alertas/src/com/ing/util/EnviaEMail.java</t>
  </si>
  <si>
    <t xml:space="preserve">    private static final String JNDI_SERVIDOR_CORREO = "java:comp/env/mail/Session";_x000D_
</t>
  </si>
  <si>
    <t xml:space="preserve">        Session sesion = (Session) context.lookup(JNDI_SERVIDOR_CORREO);_x000D_
</t>
  </si>
  <si>
    <t>/home/javamantis1/Documentos/Analizar/Axa02Collection/S-122BolsasCuposBatch/env/local/properties/application.properties</t>
  </si>
  <si>
    <t xml:space="preserve">mx.com.axa.byc.ws.url=http://servicioswebdev.axa.com.mx:9152/ConsultaAgentes/services/ConsultaDetallesAgente_x000D_
</t>
  </si>
  <si>
    <t xml:space="preserve">mx.com.axa.byc.ws.client.callidus=http://servicioswebdev.axa.com.mx:9152/ConsultaAgentes/services/ConsultaDetallesAgente_x000D_
</t>
  </si>
  <si>
    <t xml:space="preserve">mx.com.axa.byc.ws.client.callidusQA=http://servicioswebqa.axa.com.mx:9152/ConsultaAgentes/services/ConsultaDetallesAgente_x000D_
</t>
  </si>
  <si>
    <t>/home/javamantis1/Documentos/Analizar/Axa02Collection/S-122BolsasCuposBatch/env/qa/properties/application.properties</t>
  </si>
  <si>
    <t xml:space="preserve">mx.com.axa.byc.ws.url=http://servicioswebqa.axa.com.mx:9152/ConsultaAgentes/services/ConsultaDetallesAgente_x000D_
</t>
  </si>
  <si>
    <t xml:space="preserve">mx.com.axa.byc.ws.client.callidus=http://servicioswebqa.axa.com.mx:9152/ConsultaAgentes/services/ConsultaDetallesAgente_x000D_
</t>
  </si>
  <si>
    <t>/home/javamantis1/Documentos/Analizar/Axa02Collection/S-122BolsasCuposBatch/env/dev/properties/application.properties</t>
  </si>
  <si>
    <t>/home/javamantis1/Documentos/Analizar/Axa02Collection/S-122BolsasCuposBatch/env/prod/properties/application.properties</t>
  </si>
  <si>
    <t xml:space="preserve">mx.com.axa.byc.ws.url=http://serviciosweb.axa.com.mx:9152/ConsultaAgentes/services/ConsultaDetallesAgente_x000D_
</t>
  </si>
  <si>
    <t xml:space="preserve">mx.com.axa.byc.ws.client.callidus=http://serviciosweb.axa.com.mx:9152/ConsultaAgentes/services/ConsultaDetallesAgente_x000D_
</t>
  </si>
  <si>
    <t xml:space="preserve">mx.com.axa.byc.ws.client.callidusQA=http://serviciosweb.axa.com.mx:9152/ConsultaAgentes/services/ConsultaDetallesAgente_x000D_
</t>
  </si>
  <si>
    <t>/home/javamantis1/Documentos/Analizar/Axa02Collection/S_039_01-Implementation/WSFlotillas/env/qa2/WEB-INF/conf/application.properties</t>
  </si>
  <si>
    <t xml:space="preserve">progress_url=//LU2APP188:6020/asbautwse_x000D_
</t>
  </si>
  <si>
    <t>progress_url=//LU2APP188:6020/asbautwse</t>
  </si>
  <si>
    <t>/home/javamantis1/Documentos/Analizar/Axa02Collection/S_039_01-Implementation/WSFlotillas/env/qa/WEB-INF/conf/application.properties</t>
  </si>
  <si>
    <t>/home/javamantis1/Documentos/Analizar/Axa02Collection/S_039_01-Implementation/WSFlotillas/env/dev/WEB-INF/conf/application.properties</t>
  </si>
  <si>
    <t xml:space="preserve">progress_url=//LU2APP190:6020/asbautwse_x000D_
</t>
  </si>
  <si>
    <t>progress_url=//LU2APP190:6020/asbautwse</t>
  </si>
  <si>
    <t>/home/javamantis1/Documentos/Analizar/Axa02Collection/S_039_01-Implementation/WSFlotillas/env/pro/WEB-INF/conf/application.properties</t>
  </si>
  <si>
    <t xml:space="preserve">progress_url=//ux_danos:5190/asbautwse_x000D_
</t>
  </si>
  <si>
    <t>progress_url=//ux_danos:5190/asbautwse</t>
  </si>
  <si>
    <t>/home/javamantis1/Documentos/Analizar/Axa02Collection/S_039_HMP-CotizadorWebAutos/ApplicationResource.properties</t>
  </si>
  <si>
    <t xml:space="preserve">appservice.url=//130.2.1.17:5180/asautosjava_x000D_
</t>
  </si>
  <si>
    <t>appservice.url=//130.2.1.17:5180/asautosjava</t>
  </si>
  <si>
    <t>/home/javamantis1/Documentos/Analizar/Axa02Collection/S_039_HMP-CotizadorWebAutos/resource/ApplicationResource.properties</t>
  </si>
  <si>
    <t>/home/javamantis1/Documentos/Analizar/Axa02Collection/S_039_HMP-CotizadorWebAutos/properties/connectionpool.properties</t>
  </si>
  <si>
    <t>/home/javamantis1/Documentos/Analizar/Axa02Collection/S_039_HMP-CotizadorWebAutos/properties/framework.properties</t>
  </si>
  <si>
    <t>/home/javamantis1/Documentos/Analizar/Axa02Collection/S_039_HMP-CotizadorWebAutos/env/local/properties/connectionpool.properties</t>
  </si>
  <si>
    <t>/home/javamantis1/Documentos/Analizar/Axa02Collection/S_039_HMP-CotizadorWebAutos/env/local/properties/framework.properties</t>
  </si>
  <si>
    <t>/home/javamantis1/Documentos/Analizar/Axa02Collection/S_039_HMP-CotizadorWebAutos/env/qa/resource/ApplicationResource.properties</t>
  </si>
  <si>
    <t xml:space="preserve"># JAVO appservice.url=//130.2.1.32:5190/asbautprumet_x000D_
</t>
  </si>
  <si>
    <t># JAVO appservice.url=//130.2.1.32:5190/asbautprumet</t>
  </si>
  <si>
    <t xml:space="preserve">appservice.url=//10.212.213.10:5190/asbcuautos_x000D_
</t>
  </si>
  <si>
    <t>appservice.url=//10.212.213.10:5190/asbcuautos</t>
  </si>
  <si>
    <t>/home/javamantis1/Documentos/Analizar/Axa02Collection/S_039_HMP-CotizadorWebAutos/env/dev/resource/ApplicationResource.properties</t>
  </si>
  <si>
    <t>/home/javamantis1/Documentos/Analizar/Axa02Collection/S_039_HMP-CotizadorWebAutos/env/prod/resource/ApplicationResource.properties</t>
  </si>
  <si>
    <t xml:space="preserve">appservice.url=//130.2.1.32:5190/asbautmet_x000D_
</t>
  </si>
  <si>
    <t>appservice.url=//130.2.1.32:5190/asbautmet</t>
  </si>
  <si>
    <t xml:space="preserve">	JNDIDataSourceName=CotizadorWebDataSource|\_x000D_
</t>
  </si>
  <si>
    <t>/home/javamantis1/Documentos/Analizar/Axa02Collection/FV_009_2-ReportesCobranza/IA3framework/aib/com/framework/aib/AIBPanel.java</t>
  </si>
  <si>
    <t>/home/javamantis1/Documentos/Analizar/Axa02Collection/FV_009_2-ReportesCobranza/IA3framework/aib/com/framework/codetemplate/TemplateGenerator.java</t>
  </si>
  <si>
    <t>/home/javamantis1/Documentos/Analizar/Axa02Collection/FV_009_2-ReportesCobranza/IA3framework/axis-1_1/samples/jms/jndi-connection-factory.properties</t>
  </si>
  <si>
    <t>/home/javamantis1/Documentos/Analizar/Axa02Collection/FV_009_2-ReportesCobranza/IA3framework/axis-1_1/samples/userguide/example1/TestClient.java</t>
  </si>
  <si>
    <t>/home/javamantis1/Documentos/Analizar/Axa02Collection/FV_009_2-ReportesCobranza/IA3framework/axis-1_1/samples/jaxm/DelayedStockQuote.java</t>
  </si>
  <si>
    <t>/home/javamantis1/Documentos/Analizar/Axa02Collection/FV_009_2-ReportesCobranza/IA3framework/sampleapp/com/ing/ia3/app/sample/misc/CustomerJNDINames.java</t>
  </si>
  <si>
    <t>/home/javamantis1/Documentos/Analizar/Axa02Collection/FV_009_2-ReportesCobranza/IA3framework/sampleapp/com/ing/ia3/app/sample/misc/AddressJNDINames.java</t>
  </si>
  <si>
    <t>/home/javamantis1/Documentos/Analizar/Axa02Collection/FV_009_2-ReportesCobranza/IA3framework/sampleapp/properties/connectionpool.properties</t>
  </si>
  <si>
    <t>/home/javamantis1/Documentos/Analizar/Axa02Collection/FV_009_2-ReportesCobranza/IA3framework/sampleapp/properties/framework.properties</t>
  </si>
  <si>
    <t>/home/javamantis1/Documentos/Analizar/Axa02Collection/FV_009_2-ReportesCobranza/IA3framework/jakarta-struts-1.1/src/share/org/apache/struts/upload/MultipartValueStream.java</t>
  </si>
  <si>
    <t>/home/javamantis1/Documentos/Analizar/Axa02Collection/FV_009_2-ReportesCobranza/IA3framework/src/com/ing/ia3/common/RemoteEJBServiceLocator.java</t>
  </si>
  <si>
    <t>/home/javamantis1/Documentos/Analizar/Axa02Collection/FV_009_2-ReportesCobranza/IA3framework/src/com/framework/objectpool/JMSTopicImpl.java</t>
  </si>
  <si>
    <t>/home/javamantis1/Documentos/Analizar/Axa02Collection/FV_009_2-ReportesCobranza/IA3framework/src/com/framework/objectpool/ConnectionPoolManager.java</t>
  </si>
  <si>
    <t>/home/javamantis1/Documentos/Analizar/Axa02Collection/FV_009_2-ReportesCobranza/IA3framework/src/com/framework/objectpool/JMSQueueImpl.java</t>
  </si>
  <si>
    <t>/home/javamantis1/Documentos/Analizar/Axa02Collection/FV_009_2-ReportesCobranza/IA3framework/src/com/framework/hook/FrameworkHookManager.java</t>
  </si>
  <si>
    <t>/home/javamantis1/Documentos/Analizar/Axa02Collection/FV_009_2-ReportesCobranza/IA3framework/src/com/framework/jmx/WeblogicJMXServerFactory.java</t>
  </si>
  <si>
    <t>/home/javamantis1/Documentos/Analizar/Axa02Collection/FV_009_2-ReportesCobranza/IA3framework/src/com/framework/misc/DatabaseQuerier.java</t>
  </si>
  <si>
    <t>/home/javamantis1/Documentos/Analizar/Axa02Collection/FV_009_2-ReportesCobranza/IA3framework/src/com/framework/misc/FrameworkPropertiesHandler.java</t>
  </si>
  <si>
    <t>/home/javamantis1/Documentos/Analizar/Axa02Collection/FV_009_2-ReportesCobranza/properties/connectionpool.properties</t>
  </si>
  <si>
    <t>/home/javamantis1/Documentos/Analizar/Axa02Collection/FV_009_2-ReportesCobranza/env/local/properties/framework.properties</t>
  </si>
  <si>
    <t>/home/javamantis1/Documentos/Analizar/Axa02Collection/FV_009_2-ReportesCobranza/env/qa/properties/framework.properties</t>
  </si>
  <si>
    <t>/home/javamantis1/Documentos/Analizar/Axa02Collection/FV_009_2-ReportesCobranza/env/dev/properties/framework.properties</t>
  </si>
  <si>
    <t>/home/javamantis1/Documentos/Analizar/Axa02Collection/FV_009_2-ReportesCobranza/env/prod/properties/framework.properties</t>
  </si>
  <si>
    <t>/home/javamantis1/Documentos/Analizar/Axa02Collection/FV_009_2-ReportesCobranza/IA3framework/sampleapp/aib/SampleApp.properties</t>
  </si>
  <si>
    <t>/home/javamantis1/Documentos/Analizar/Axa02Collection/FV_009_2-ReportesCobranza/IA3framework/lib/ojdbc14/oracle/net/mesg/Message.properties</t>
  </si>
  <si>
    <t>/home/javamantis1/Documentos/Analizar/Axa02Collection/FV_009_2-ReportesCobranza/IA3framework/aib/com/ing/ia3/builder/Application.java</t>
  </si>
  <si>
    <t>/home/javamantis1/Documentos/Analizar/Axa02Collection/FV_009_2-ReportesCobranza/IA3framework/aib/com/framework/aib/DefaultConnectionDialog.java</t>
  </si>
  <si>
    <t>/home/javamantis1/Documentos/Analizar/Axa02Collection/FV_009_2-ReportesCobranza/IA3framework/aib/com/framework/codetemplate/ITemplateGenerator.java</t>
  </si>
  <si>
    <t>/home/javamantis1/Documentos/Analizar/Axa02Collection/FV_009_2-ReportesCobranza/IA3framework/aib/com/framework/codetemplate/MySQLScriptGenerator.java</t>
  </si>
  <si>
    <t>/home/javamantis1/Documentos/Analizar/Axa02Collection/FV_009_2-ReportesCobranza/IA3framework/aib/com/framework/codetemplate/ConnectionPoolInputs.java</t>
  </si>
  <si>
    <t>/home/javamantis1/Documentos/Analizar/Axa02Collection/FV_009_2-ReportesCobranza/IA3framework/sampleapp/com/ing/ia3/app/sample/misc/AddressEJBUtil.java</t>
  </si>
  <si>
    <t>/home/javamantis1/Documentos/Analizar/Axa02Collection/FV_009_2-ReportesCobranza/IA3framework/sampleapp/com/ing/ia3/app/sample/misc/CustomerEJBUtil.java</t>
  </si>
  <si>
    <t>/home/javamantis1/Documentos/Analizar/Axa02Collection/FV_009_2-ReportesCobranza/IA3framework/sampleapp/buildfiles/jsp/admin/jmsproperties.jsp</t>
  </si>
  <si>
    <t>/home/javamantis1/Documentos/Analizar/Axa02Collection/FV_009_2-ReportesCobranza/IA3framework/buildfiles/jsp/admin/jmsproperties.jsp</t>
  </si>
  <si>
    <t>/home/javamantis1/Documentos/Analizar/Axa02Collection/FV_009_2-ReportesCobranza/IA3framework/src/com/framework/objectpool/JMSImpl.java</t>
  </si>
  <si>
    <t>/home/javamantis1/Documentos/Analizar/Axa02Collection/FV_009_2-ReportesCobranza/IA3framework/src/com/framework/exception/FrameworkPropertiesException.java</t>
  </si>
  <si>
    <t>/home/javamantis1/Documentos/Analizar/Axa02Collection/FV_009_2-ReportesCobranza/IA3framework/src/com/framework/common/FrameworkNameSpace.java</t>
  </si>
  <si>
    <t>/home/javamantis1/Documentos/Analizar/Axa02Collection/FV_009_2-ReportesCobranza/IA3framework/src/com/framework/misc/EJBServiceLocator.java</t>
  </si>
  <si>
    <t>/home/javamantis1/Documentos/Analizar/Axa02Collection/FV_009_2-ReportesCobranza/IA3framework/src/com/framework/misc/TaskJMSExecutionRegistry.java</t>
  </si>
  <si>
    <t>/home/javamantis1/Documentos/Analizar/Axa02Collection/FV_009_2-ReportesCobranza/IA3framework/src/com/framework/misc/IFrameworkPropertiesHandler.java</t>
  </si>
  <si>
    <t>/home/javamantis1/Documentos/Analizar/Axa02Collection/FV_009_2-ReportesCobranza/IA3framework/src/com/framework/misc/ServiceLocator.java</t>
  </si>
  <si>
    <t>/home/javamantis1/Documentos/Analizar/Axa02Collection/FV_009_2-ReportesCobranza/src/com/axa/mx/cobranza/misc/ControlReportesCobranzaJNDINames.java</t>
  </si>
  <si>
    <t xml:space="preserve">public interface ControlReportesCobranzaJNDINames_x000D_
</t>
  </si>
  <si>
    <t>/home/javamantis1/Documentos/Analizar/Axa02Collection/FV_009_2-ReportesCobranza/src/com/axa/mx/cobranza/misc/ControlAgentesJNDINames.java</t>
  </si>
  <si>
    <t xml:space="preserve">public interface ControlAgentesJNDINames {_x000D_
</t>
  </si>
  <si>
    <t>/home/javamantis1/Documentos/Analizar/Axa02Collection/FV_009_2-ReportesCobranza/src/com/axa/mx/cobranza/misc/ControlAgentesEJBUtil.java</t>
  </si>
  <si>
    <t xml:space="preserve">			dao = (AgentesDAO)factory.getFrameworkDAO(ControlAgentesJNDINames.AGENTES_DAO);_x000D_
</t>
  </si>
  <si>
    <t xml:space="preserve">    					ControlAgentesJNDINames.CONTROLAGENTESSERVICE_EJBHOME,_x000D_
</t>
  </si>
  <si>
    <t>/home/javamantis1/Documentos/Analizar/Axa02Collection/FV_009_2-ReportesCobranza/src/com/axa/mx/cobranza/misc/ControlReportesCobranzaEJBUtil.java</t>
  </si>
  <si>
    <t xml:space="preserve">        	dao = (ReportesCobranzaDAO)factory.getFrameworkDAO(ControlReportesCobranzaJNDINames.REPORTESCOBRANZA_DAO);_x000D_
</t>
  </si>
  <si>
    <t xml:space="preserve">        				ControlReportesCobranzaJNDINames.CONTROLREPORTESCOBRANZASERVICE_EJBHOME, _x000D_
</t>
  </si>
  <si>
    <t>/home/javamantis1/Documentos/Analizar/Axa02Collection/S_039_WSA-EmisionPolizasWS/test/com/ing/ia3/mx/seguros/autos/emisionpolizas/proxy/ConsultaAutosProxyTest.java</t>
  </si>
  <si>
    <t xml:space="preserve">		// urlString = "AppServer://ds_vida:5235/asbautwse";_x000D_
</t>
  </si>
  <si>
    <t>AppServer://ds_vida:5235/asbautwse</t>
  </si>
  <si>
    <t xml:space="preserve">		urlString = "AppServer://ds_vida:5235/asbautwse2";_x000D_
</t>
  </si>
  <si>
    <t>AppServer://ds_vida:5235/asbautwse2</t>
  </si>
  <si>
    <t>/home/javamantis1/Documentos/Analizar/Axa02Collection/S_039_WSA-EmisionPolizasWS/build/classes/com/ing/ia3/mx/seguros/autos/emisionpolizas/resource/parametros.properties</t>
  </si>
  <si>
    <t xml:space="preserve">URL_WS1=http://10.212.196.13:9080/EmisionPolizasWS/services/StartJobService_x000D_
</t>
  </si>
  <si>
    <t>http://10.212.196.13:9080/EmisionPolizasWS/services/StartJobService</t>
  </si>
  <si>
    <t xml:space="preserve">URL_WS2=http://10.212.227.34:9080/EmisionPolizasWS/services/StartJobService_x000D_
</t>
  </si>
  <si>
    <t>http://10.212.227.34:9080/EmisionPolizasWS/services/StartJobService</t>
  </si>
  <si>
    <t>/home/javamantis1/Documentos/Analizar/Axa02Collection/S_039_WSA-EmisionPolizasWS/bin/WEB-INF/web.xml</t>
  </si>
  <si>
    <t xml:space="preserve">	&lt;!-- ConfiguraciÃ³n de recursos JNDI --&gt;_x000D_
</t>
  </si>
  <si>
    <t>/home/javamantis1/Documentos/Analizar/Axa02Collection/S_039_WSA-EmisionPolizasWS/bin/WEB-INF/properties/connectionpool.properties</t>
  </si>
  <si>
    <t>/home/javamantis1/Documentos/Analizar/Axa02Collection/S_039_WSA-EmisionPolizasWS/bin/WEB-INF/properties/EmisionPolizasWS.properties</t>
  </si>
  <si>
    <t>/home/javamantis1/Documentos/Analizar/Axa02Collection/S_039_WSA-EmisionPolizasWS/bin/WEB-INF/classes/com/ing/ia3/mx/seguros/autos/emisionpolizas/resource/parametros.properties</t>
  </si>
  <si>
    <t>/home/javamantis1/Documentos/Analizar/Axa02Collection/S_039_WSA-EmisionPolizasWS/bin/META-INF/context.xml</t>
  </si>
  <si>
    <t xml:space="preserve">		description="JMS Connection Factory" factory="org.apache.activemq.jndi.JNDIReferenceFactory" brokerURL="vm://localhost"_x000D_
</t>
  </si>
  <si>
    <t>/home/javamantis1/Documentos/Analizar/Axa02Collection/S_039_WSA-EmisionPolizasWS/env/local/properties/connectionpool.properties</t>
  </si>
  <si>
    <t>/home/javamantis1/Documentos/Analizar/Axa02Collection/S_039_WSA-EmisionPolizasWS/env/local/properties/EmisionPolizasWS.properties</t>
  </si>
  <si>
    <t>/home/javamantis1/Documentos/Analizar/Axa02Collection/S_039_WSA-EmisionPolizasWS/env/qa/properties/connectionpool.properties</t>
  </si>
  <si>
    <t>/home/javamantis1/Documentos/Analizar/Axa02Collection/S_039_WSA-EmisionPolizasWS/env/qa/properties/EmisionPolizasWS.properties</t>
  </si>
  <si>
    <t>/home/javamantis1/Documentos/Analizar/Axa02Collection/S_039_WSA-EmisionPolizasWS/env/dev/properties/connectionpool.properties</t>
  </si>
  <si>
    <t>/home/javamantis1/Documentos/Analizar/Axa02Collection/S_039_WSA-EmisionPolizasWS/env/dev/properties/EmisionPolizasWS.properties</t>
  </si>
  <si>
    <t>/home/javamantis1/Documentos/Analizar/Axa02Collection/S_039_WSA-EmisionPolizasWS/env/prod/properties/connectionpool.properties</t>
  </si>
  <si>
    <t>/home/javamantis1/Documentos/Analizar/Axa02Collection/S_039_WSA-EmisionPolizasWS/env/prod/properties/EmisionPolizasWS.properties</t>
  </si>
  <si>
    <t>/home/javamantis1/Documentos/Analizar/Axa02Collection/S_039_WSA-EmisionPolizasWS/WebContent/WEB-INF/web.xml</t>
  </si>
  <si>
    <t>/home/javamantis1/Documentos/Analizar/Axa02Collection/S_039_WSA-EmisionPolizasWS/WebContent/META-INF/context.xml</t>
  </si>
  <si>
    <t>/home/javamantis1/Documentos/Analizar/Axa02Collection/S_039_WSA-EmisionPolizasWS/src/com/ing/ia3/mx/seguros/autos/emisionpolizas/resource/parametros.properties</t>
  </si>
  <si>
    <t>/home/javamantis1/Documentos/Analizar/Axa02Collection/S_039_WSA-EmisionPolizasWS/src/com/ing/ia3/mx/seguros/autos/emisionpolizas/gestiondocumental/ecmws/EcmWSClient.java</t>
  </si>
  <si>
    <t xml:space="preserve">    	//String url  = "http://servicioswebdev.axa.com.mx:9185/eip/dp/gestionDocumental/ecmWS";_x000D_
</t>
  </si>
  <si>
    <t>http://servicioswebdev.axa.com.mx:9185/eip/dp/gestionDocumental/ecmWS</t>
  </si>
  <si>
    <t xml:space="preserve">    	//String url  = "http://10.77.5.75:9185/eip/dp/gestionDocumental/ecmWS";_x000D_
</t>
  </si>
  <si>
    <t>/home/javamantis1/Documentos/Analizar/Axa02Collection/S_039_WSA-EmisionPolizasWS/src/com/ing/ia3/mx/seguros/autos/emisionpolizas/action/CondicionesEmisionAction.java</t>
  </si>
  <si>
    <t xml:space="preserve">            // ING:18/06/08_x000D_
</t>
  </si>
  <si>
    <t xml:space="preserve">	JNDIDataSourceName=EmisionPolizasWSDataSource|\_x000D_
</t>
  </si>
  <si>
    <t xml:space="preserve">	JNDIName=jms/queueEmisionAutos|\_x000D_
</t>
  </si>
  <si>
    <t xml:space="preserve">JNDI_MTCF = jms/WSEITCF_x000D_
</t>
  </si>
  <si>
    <t xml:space="preserve">JNDI_TOPIC = jms/WSEITOPIC_x000D_
</t>
  </si>
  <si>
    <t xml:space="preserve">		description="EmisionPolizasQueue" factory="org.apache.activemq.jndi.JNDIReferenceFactory" physicalName="EMISION.POLIZAS.Q" /&gt;_x000D_
</t>
  </si>
  <si>
    <t xml:space="preserve">	JNDIName=java:comp/env/jms/queueEmisionAutos|\_x000D_
</t>
  </si>
  <si>
    <t>/home/javamantis1/Documentos/Analizar/Axa02Collection/S_039_WSA-EmisionPolizasWS/src/com/ing/ia3/mx/seguros/autos/emisionpolizas/util/FrameworkTopicWriter.java</t>
  </si>
  <si>
    <t xml:space="preserve">     * Writes a Message on the Default Topic with JNDI names received as parameters.  The message is of type ObjectMessage_x000D_
</t>
  </si>
  <si>
    <t xml:space="preserve">            String mtcf = Utility.getFrameworkProperties().getProperty("JNDI_MTCF");_x000D_
</t>
  </si>
  <si>
    <t xml:space="preserve">            String topic = Utility.getFrameworkProperties().getProperty("JNDI_TOPIC");_x000D_
</t>
  </si>
  <si>
    <t xml:space="preserve">     * Writes a Message on the Default Queue with JNDI names received as parameters.  The message is of type ObjectMessage_x000D_
</t>
  </si>
  <si>
    <t xml:space="preserve">            String mqcf = Utility.getFrameworkProperties().getProperty("JNDI_MTCF");_x000D_
</t>
  </si>
  <si>
    <t xml:space="preserve">            String queue = Utility.getFrameworkProperties().getProperty("JNDI_TOPIC");_x000D_
</t>
  </si>
  <si>
    <t>/home/javamantis1/Documentos/Analizar/Axa02Collection/S_039_WSA-EmisionPolizasWS/src/com/ing/ia3/mx/seguros/autos/emisionpolizas/ejb/SeriesServiceSessionBean.java</t>
  </si>
  <si>
    <t xml:space="preserve">     * Crea el DAO por medio del JNDI, obtiene las series por producto._x000D_
</t>
  </si>
  <si>
    <t xml:space="preserve">     * Crea el DAO por medio del JNDI, obtiene las series por solicitante._x000D_
</t>
  </si>
  <si>
    <t xml:space="preserve">     * Crea el DAO por medio del JNDI, obtiene las series por solicitante_x000D_
</t>
  </si>
  <si>
    <t xml:space="preserve">     * Crea el DAO por medio del JNDI, obtiene las series _x000D_
</t>
  </si>
  <si>
    <t xml:space="preserve">     * Crea el DAO por medio del JNDI, crea una serie con _x000D_
</t>
  </si>
  <si>
    <t xml:space="preserve">     * Crea el DAO por medio del JNDI, borra una serie especifica por _x000D_
</t>
  </si>
  <si>
    <t xml:space="preserve">     * Crea el DAO por medio del JNDI, envia a borrar todas las_x000D_
</t>
  </si>
  <si>
    <t>/home/javamantis1/Documentos/Analizar/Axa02Collection/S_041EmisionGMMWS/test/test/PrsavecotizaDAOTest.java</t>
  </si>
  <si>
    <t xml:space="preserve">            String appserver = "http://ux_desa5:5165/asbliongmi";_x000D_
</t>
  </si>
  <si>
    <t>http://ux_desa5:5165/asbliongmi</t>
  </si>
  <si>
    <t>/home/javamantis1/Documentos/Analizar/Axa02Collection/S_041EmisionGMMWS/build/WEB-INF/properties/proxy.properties</t>
  </si>
  <si>
    <t>AppServer = http://10.133.32.158:5180/asbliongmi</t>
  </si>
  <si>
    <t>http://10.133.32.158:5180/asbliongmi</t>
  </si>
  <si>
    <t>/home/javamantis1/Documentos/Analizar/Axa02Collection/S_041EmisionGMMWS/build/classes/proxy.properties</t>
  </si>
  <si>
    <t>AppServer = http://ux-desa1:5180/asbliongmi</t>
  </si>
  <si>
    <t>http://ux-desa1:5180/asbliongmi</t>
  </si>
  <si>
    <t>/home/javamantis1/Documentos/Analizar/Axa02Collection/S_041EmisionGMMWS/properties/proxy.properties</t>
  </si>
  <si>
    <t>/home/javamantis1/Documentos/Analizar/Axa02Collection/S_041EmisionGMMWS/bin/WEB-INF/properties/proxy.properties</t>
  </si>
  <si>
    <t xml:space="preserve">#AppServer = http://10.133.32.158:5180/asbliongmi_x000D_
</t>
  </si>
  <si>
    <t>AppServer = http://ux_desa5:5165/asbliongmi</t>
  </si>
  <si>
    <t>/home/javamantis1/Documentos/Analizar/Axa02Collection/S_041EmisionGMMWS/bin/WEB-INF/classes/proxy.properties</t>
  </si>
  <si>
    <t>/home/javamantis1/Documentos/Analizar/Axa02Collection/S_041EmisionGMMWS/bin/properties/proxy.properties</t>
  </si>
  <si>
    <t>/home/javamantis1/Documentos/Analizar/Axa02Collection/S_041EmisionGMMWS/env/qa2/WEB-INF/o4glconfig.xml</t>
  </si>
  <si>
    <t xml:space="preserve">		&lt;url&gt;http://ux_desa5:5165/asbliongmi&lt;/url&gt;_x000D_
</t>
  </si>
  <si>
    <t>/home/javamantis1/Documentos/Analizar/Axa02Collection/S_041EmisionGMMWS/env/qa2/properties/proxy.properties</t>
  </si>
  <si>
    <t xml:space="preserve">AppServer = AppServer://LU2APP188:5018/asbliongmi_x000D_
</t>
  </si>
  <si>
    <t>AppServer://LU2APP188:5018/asbliongmi</t>
  </si>
  <si>
    <t>/home/javamantis1/Documentos/Analizar/Axa02Collection/S_041EmisionGMMWS/env/qa/WEB-INF/o4glconfig.xml</t>
  </si>
  <si>
    <t>/home/javamantis1/Documentos/Analizar/Axa02Collection/S_041EmisionGMMWS/env/qa/properties/proxy.properties</t>
  </si>
  <si>
    <t xml:space="preserve">AppServer = AppServer://LU2APP88:5018/asbliongmi_x000D_
</t>
  </si>
  <si>
    <t>AppServer://LU2APP88:5018/asbliongmi</t>
  </si>
  <si>
    <t>/home/javamantis1/Documentos/Analizar/Axa02Collection/S_041EmisionGMMWS/env/dev2/properties/proxy.properties</t>
  </si>
  <si>
    <t>AppServer = AppServer://LU2APP190:5018/asbliongmi</t>
  </si>
  <si>
    <t>AppServer://LU2APP190:5018/asbliongmi</t>
  </si>
  <si>
    <t>/home/javamantis1/Documentos/Analizar/Axa02Collection/S_041EmisionGMMWS/env/dev/properties/proxy.properties</t>
  </si>
  <si>
    <t>AppServer = AppServer://LU2APP87:5018/asbliongmi</t>
  </si>
  <si>
    <t>AppServer://LU2APP87:5018/asbliongmi</t>
  </si>
  <si>
    <t>/home/javamantis1/Documentos/Analizar/Axa02Collection/S_041EmisionGMMWS/env/preprod/WEB-INF/o4glconfig.xml</t>
  </si>
  <si>
    <t>/home/javamantis1/Documentos/Analizar/Axa02Collection/S_041EmisionGMMWS/env/preprod/properties/proxy.properties</t>
  </si>
  <si>
    <t xml:space="preserve">AppServer = AppServer://LU2APP89:5018/asbliongmi_x000D_
</t>
  </si>
  <si>
    <t>AppServer://LU2APP89:5018/asbliongmi</t>
  </si>
  <si>
    <t>/home/javamantis1/Documentos/Analizar/Axa02Collection/S_041EmisionGMMWS/env/prod/WEB-INF/o4glconfig.xml</t>
  </si>
  <si>
    <t xml:space="preserve">		&lt;url&gt;http://k9000:5165/asbliongmi&lt;/url&gt;_x000D_
</t>
  </si>
  <si>
    <t>http://k9000:5165/asbliongmi</t>
  </si>
  <si>
    <t>/home/javamantis1/Documentos/Analizar/Axa02Collection/S_041EmisionGMMWS/env/prod/properties/proxy.properties</t>
  </si>
  <si>
    <t>AppServer = Appserver://LU1APP93:5018/asbliongmi</t>
  </si>
  <si>
    <t>Appserver://LU1APP93:5018/asbliongmi</t>
  </si>
  <si>
    <t>/home/javamantis1/Documentos/Analizar/Axa02Collection/S_041EmisionGMMWS/WebContent/WEB-INF/properties/proxy.properties</t>
  </si>
  <si>
    <t>/home/javamantis1/Documentos/Analizar/Axa02Collection/S_041EmisionGMMWS/src/com/axa/mx/gmm/legacy/ConexionLegado_ConexionLegadoPort_Server.java</t>
  </si>
  <si>
    <t xml:space="preserve">        String address = "http://portaldev.asefi.mex:80/EmisionGMMWS/ConexionLegadoPort";_x000D_
</t>
  </si>
  <si>
    <t>http://portaldev.asefi.mex:80/EmisionGMMWS/ConexionLegadoPort</t>
  </si>
  <si>
    <t>/home/javamantis1/Documentos/Analizar/Axa02Collection/S_041EmisionGMMWS/src/com/axa/mx/gmm/legacy/DAO/PrcFindAsegsCuestDAO.java</t>
  </si>
  <si>
    <t xml:space="preserve">    String urlApp = "http://10.133.32.158:5180/asbliongmi";_x000D_
</t>
  </si>
  <si>
    <t>/home/javamantis1/Documentos/Analizar/Axa02Collection/S_041EmisionGMMWS/src/com/axa/mx/gmm/legacy/DAO/PrlistaCotizacionDAO.java</t>
  </si>
  <si>
    <t xml:space="preserve">    /*String urlApp = "http://10.133.32.158:5180/asbliongmi";_x000D_
</t>
  </si>
  <si>
    <t>/home/javamantis1/Documentos/Analizar/Axa02Collection/S_041EmisionGMMWS/src/com/axa/mx/gmm/legacy/DAO/PrcCalculaDAO.java</t>
  </si>
  <si>
    <t>/home/javamantis1/Documentos/Analizar/Axa02Collection/S_041EmisionGMMWS/src/com/axa/mx/gmm/legacy/DAO/PrcSaveContraDAO.java</t>
  </si>
  <si>
    <t>/home/javamantis1/Documentos/Analizar/Axa02Collection/S_041EmisionGMMWS/src/com/axa/mx/gmm/legacy/DAO/PrcFindAsegsDAO.java</t>
  </si>
  <si>
    <t>/home/javamantis1/Documentos/Analizar/Axa02Collection/S_041EmisionGMMWS/src/com/axa/mx/gmm/legacy/DAO/PrcSaveAsegsOcupaDAO.java</t>
  </si>
  <si>
    <t>/home/javamantis1/Documentos/Analizar/Axa02Collection/S_041EmisionGMMWS/src/com/axa/mx/gmm/legacy/DAO/PrcSaveAsegsCuestDAO.java</t>
  </si>
  <si>
    <t>/home/javamantis1/Documentos/Analizar/Axa02Collection/S_041EmisionGMMWS/src/com/axa/mx/gmm/legacy/DAO/PrcListaCotizacionDAO.java</t>
  </si>
  <si>
    <t>/home/javamantis1/Documentos/Analizar/Axa02Collection/S_041EmisionGMMWS/src/com/axa/mx/gmm/legacy/DAO/PrpdfDAO.java</t>
  </si>
  <si>
    <t>/home/javamantis1/Documentos/Analizar/Axa02Collection/S_041EmisionGMMWS/src/com/axa/mx/gmm/legacy/DAO/PrParamDiasDAO.java</t>
  </si>
  <si>
    <t>/home/javamantis1/Documentos/Analizar/Axa02Collection/S_041EmisionGMMWS/src/com/axa/mx/gmm/legacy/DAO/PrcFindAsegsHabitosDAO.java</t>
  </si>
  <si>
    <t>/home/javamantis1/Documentos/Analizar/Axa02Collection/S_041EmisionGMMWS/src/com/axa/mx/gmm/legacy/DAO/PrcPdfDAO.java</t>
  </si>
  <si>
    <t>/home/javamantis1/Documentos/Analizar/Axa02Collection/S_041EmisionGMMWS/src/com/axa/mx/gmm/legacy/DAO/PrsavecotizaDAO.java</t>
  </si>
  <si>
    <t>/home/javamantis1/Documentos/Analizar/Axa02Collection/S_041EmisionGMMWS/src/com/axa/mx/gmm/legacy/DAO/PrcFindAsegsOcupaDAO.java</t>
  </si>
  <si>
    <t>/home/javamantis1/Documentos/Analizar/Axa02Collection/S_041EmisionGMMWS/src/com/axa/mx/gmm/legacy/DAO/PrcFindAsegsDAOBK.java</t>
  </si>
  <si>
    <t>/home/javamantis1/Documentos/Analizar/Axa02Collection/S_041EmisionGMMWS/src/com/axa/mx/gmm/legacy/DAO/PrcatalogoscoreDAO.java</t>
  </si>
  <si>
    <t>/home/javamantis1/Documentos/Analizar/Axa02Collection/S_041EmisionGMMWS/src/com/axa/mx/gmm/legacy/DAO/PrcSaveAsegsDAO.java</t>
  </si>
  <si>
    <t>/home/javamantis1/Documentos/Analizar/Axa02Collection/S_041EmisionGMMWS/src/com/axa/mx/gmm/legacy/DAO/PrfindcotizaDAO.java</t>
  </si>
  <si>
    <t>/home/javamantis1/Documentos/Analizar/Axa02Collection/S_041EmisionGMMWS/src/com/axa/mx/gmm/legacy/DAO/PrfindcontraDAO.java</t>
  </si>
  <si>
    <t>/home/javamantis1/Documentos/Analizar/Axa02Collection/S_041EmisionGMMWS/src/com/axa/mx/gmm/legacy/DAO/PrcArespDAO.java</t>
  </si>
  <si>
    <t>/home/javamantis1/Documentos/Analizar/Axa02Collection/S_041EmisionGMMWS/src/com/axa/mx/gmm/legacy/DAO/PrcSaveAsegsHabitosDAO.java</t>
  </si>
  <si>
    <t>/home/javamantis1/Documentos/Analizar/Axa02Collection/S_041EmisionGMMWS/src/com/axa/mx/gmm/legacy/DAO/PruebaConexionDAO.java</t>
  </si>
  <si>
    <t>/home/javamantis1/Documentos/Analizar/Axa02Collection/S_072-AlertasSiniestrosVidaWS/env/qa/o4glconfig.xml</t>
  </si>
  <si>
    <t xml:space="preserve">		&lt;url&gt;http://wu1xad04:5020/asbvidaws&lt;/url&gt;_x000D_
</t>
  </si>
  <si>
    <t>http://wu1xad04:5020/asbvidaws</t>
  </si>
  <si>
    <t>/home/javamantis1/Documentos/Analizar/Axa02Collection/S_072-AlertasSiniestrosVidaWS/env/qa/config.properties</t>
  </si>
  <si>
    <t>url_progress=//wu1xad04:5020/asbvidaws</t>
  </si>
  <si>
    <t>/home/javamantis1/Documentos/Analizar/Axa02Collection/S_072-AlertasSiniestrosVidaWS/env/dev/o4glconfig.xml</t>
  </si>
  <si>
    <t>/home/javamantis1/Documentos/Analizar/Axa02Collection/S_072-AlertasSiniestrosVidaWS/env/dev/config.properties</t>
  </si>
  <si>
    <t>/home/javamantis1/Documentos/Analizar/Axa02Collection/S_072-AlertasSiniestrosVidaWS/env/prod/o4glconfig.xml</t>
  </si>
  <si>
    <t xml:space="preserve">    &lt;url&gt;http://wu1xad04:5020/asbvidaws&lt;/url&gt;_x000D_
</t>
  </si>
  <si>
    <t>/home/javamantis1/Documentos/Analizar/Axa02Collection/S_072-AlertasSiniestrosVidaWS/env/prod/config.properties</t>
  </si>
  <si>
    <t>/home/javamantis1/Documentos/Analizar/Axa02Collection/S_072-AlertasSiniestrosVidaWS/WebContent/WEB-INF/o4glconfig.xml</t>
  </si>
  <si>
    <t>/home/javamantis1/Documentos/Analizar/Axa02Collection/S_072-AlertasSiniestrosVidaWS/src/test/resources/o4glconfig.xml</t>
  </si>
  <si>
    <t xml:space="preserve">    &lt;url&gt;http://ux_desa5:5170/asbsrvgmcweb&lt;/url&gt;_x000D_
</t>
  </si>
  <si>
    <t>http://ux_desa5:5170/asbsrvgmcweb</t>
  </si>
  <si>
    <t>/home/javamantis1/Documentos/Analizar/Axa02Collection/S_072-AlertasSiniestrosVidaWS/src/main/resources/o4glconfig.xml</t>
  </si>
  <si>
    <t>/home/javamantis1/Documentos/Analizar/Axa02Collection/S_072-AlertasSiniestrosVidaWS/src/main/resources/config.properties</t>
  </si>
  <si>
    <t>/home/javamantis1/Documentos/Analizar/Axa02Collection/S_100_A-AdminWSDanosPymes/env/local/WEB-INF/o4glconfig.xml</t>
  </si>
  <si>
    <t xml:space="preserve">		&lt;url&gt;http://ux_desa1:5329/asbdandes&lt;/url&gt;_x000D_
</t>
  </si>
  <si>
    <t>http://ux_desa1:5329/asbdandes</t>
  </si>
  <si>
    <t>/home/javamantis1/Documentos/Analizar/Axa02Collection/S_100_A-AdminWSDanosPymes/env/qa/WEB-INF/o4glconfig.xml</t>
  </si>
  <si>
    <t xml:space="preserve">            &lt;url&gt;http://ux_desa5:5329/asbdanweb&lt;/url&gt;_x000D_
</t>
  </si>
  <si>
    <t>http://ux_desa5:5329/asbdanweb</t>
  </si>
  <si>
    <t xml:space="preserve">            &lt;url&gt;http://ux_desa5:5329/asbdancen&lt;/url&gt;_x000D_
</t>
  </si>
  <si>
    <t>http://ux_desa5:5329/asbdancen</t>
  </si>
  <si>
    <t>/home/javamantis1/Documentos/Analizar/Axa02Collection/S_100_A-AdminWSDanosPymes/env/dev/WEB-INF/o4glconfig.xml</t>
  </si>
  <si>
    <t>/home/javamantis1/Documentos/Analizar/Axa02Collection/S_100_A-AdminWSDanosPymes/env/prod/WEB-INF/o4glconfig.xml</t>
  </si>
  <si>
    <t xml:space="preserve">            &lt;url&gt;http://ux_danos:5329/asbdanweb&lt;/url&gt;_x000D_
</t>
  </si>
  <si>
    <t>http://ux_danos:5329/asbdanweb</t>
  </si>
  <si>
    <t xml:space="preserve">            &lt;url&gt;http://ux_danos:5329/asbdanweb2&lt;/url&gt;_x000D_
</t>
  </si>
  <si>
    <t>http://ux_danos:5329/asbdanweb2</t>
  </si>
  <si>
    <t xml:space="preserve">            &lt;url&gt;http://ux_danos:5329/asbdanweb3&lt;/url&gt;_x000D_
</t>
  </si>
  <si>
    <t>http://ux_danos:5329/asbdanweb3</t>
  </si>
  <si>
    <t>/home/javamantis1/Documentos/Analizar/Axa02Collection/S_100_A-AdminWSDanosPymes/WebContent/WEB-INF/web.xml</t>
  </si>
  <si>
    <t>/home/javamantis1/Documentos/Analizar/Axa02Collection/S_100_D-Hogar/src/com/axa/mx/danos/hogarprotegido/dao/AbstractJNDIDAO.java</t>
  </si>
  <si>
    <t xml:space="preserve">public abstract class AbstractJNDIDAO {_x000D_
</t>
  </si>
  <si>
    <t xml:space="preserve">     * @param strJndiName Nombre JNDI del origen de datos._x000D_
</t>
  </si>
  <si>
    <t xml:space="preserve">    public AbstractJNDIDAO(final String strJndiName) {_x000D_
</t>
  </si>
  <si>
    <t>/home/javamantis1/Documentos/Analizar/Axa02Collection/S_100_D-Hogar/src/com/axa/mx/danos/hogarprotegido/business/TimeImplService.java</t>
  </si>
  <si>
    <t xml:space="preserve">    private TiempoDAO tiempoDAO = new TiempoImplDAO(JndiConstants.HOGAR_PROTEGIDO_JNDI);_x000D_
</t>
  </si>
  <si>
    <t>/home/javamantis1/Documentos/Analizar/Axa02Collection/S_100_D-Hogar/src/com/axa/mx/danos/hogarprotegido/business/ListaUbicacionImplService.java</t>
  </si>
  <si>
    <t xml:space="preserve">    private UbicacionesDAO ubicacionesDAO = new UbicacionesImplDAO(JndiConstants.HOGAR_PROTEGIDO_JNDI);_x000D_
</t>
  </si>
  <si>
    <t>/home/javamantis1/Documentos/Analizar/Axa02Collection/S_100_D-Hogar/src/com/axa/mx/danos/hogarprotegido/business/AjaxConsultaBUP.java</t>
  </si>
  <si>
    <t xml:space="preserve">    private ParametroDAO parametroDAO = new ParametroImplDAO(JndiConstants.HOGAR_PROTEGIDO_JNDI);_x000D_
</t>
  </si>
  <si>
    <t>/home/javamantis1/Documentos/Analizar/Axa02Collection/S_100_B-HogarWS/build-files/WEB-INF/services/EmisionDanosWS/config.properties</t>
  </si>
  <si>
    <t>/home/javamantis1/Documentos/Analizar/Axa02Collection/S_100_B-HogarWS/build-files/WEB-INF/classes/config.properties</t>
  </si>
  <si>
    <t>/home/javamantis1/Documentos/Analizar/Axa02Collection/S_100_B-HogarWS/conf/config.properties</t>
  </si>
  <si>
    <t>/home/javamantis1/Documentos/Analizar/Axa02Collection/S_100_B-HogarWS/env/local/config.properties</t>
  </si>
  <si>
    <t>/home/javamantis1/Documentos/Analizar/Axa02Collection/S_100_B-HogarWS/env/qa/config.properties</t>
  </si>
  <si>
    <t>/home/javamantis1/Documentos/Analizar/Axa02Collection/S_100_B-HogarWS/env/dev/config.properties</t>
  </si>
  <si>
    <t>/home/javamantis1/Documentos/Analizar/Axa02Collection/S_100_B-HogarWS/env/prod/config.properties</t>
  </si>
  <si>
    <t>/home/javamantis1/Documentos/Analizar/Axa02Collection/S_100_B-HogarWS/WebContent/WEB-INF/services/EmisionDanosWS/config.properties</t>
  </si>
  <si>
    <t>/home/javamantis1/Documentos/Analizar/Axa02Collection/S_100_B-HogarWS/src/com/axa/mx/danos/hogarprotegido/clientews/EmisionDanosWSStub.java</t>
  </si>
  <si>
    <t xml:space="preserve">                    this(configurationContext,"http://10.133.7.79:9080/HogarWS/services/EmisionDanosWS.EmisionDanosWSHttpSoap12Endpoint/" );_x000D_
</t>
  </si>
  <si>
    <t>http://10.133.7.79:9080/HogarWS/services/EmisionDanosWS.EmisionDanosWSHttpSoap12Endpoint/</t>
  </si>
  <si>
    <t xml:space="preserve">                    this("http://10.133.7.79:9080/HogarWS/services/EmisionDanosWS.EmisionDanosWSHttpSoap12Endpoint/" );_x000D_
</t>
  </si>
  <si>
    <t xml:space="preserve">     //http://10.133.7.79:9080/HogarWS/services/EmisionDanosWS.EmisionDanosWSHttpSoap12Endpoint/_x000D_
</t>
  </si>
  <si>
    <t>/home/javamantis1/Documentos/Analizar/Axa02Collection/S_100_B-HogarWS/build-files/WEB-INF/conf/axis2.xml</t>
  </si>
  <si>
    <t xml:space="preserve">        	&lt;parameter name="transport.jms.ConnectionFactoryJNDIName"&gt;TopicConnectionFactory&lt;/parameter&gt;_x000D_
</t>
  </si>
  <si>
    <t xml:space="preserve">        	&lt;parameter name="transport.jms.ConnectionFactoryJNDIName"&gt;QueueConnectionFactory&lt;/parameter&gt;_x000D_
</t>
  </si>
  <si>
    <t>/home/javamantis1/Documentos/Analizar/Axa02Collection/S_100_B-HogarWS/WebContent/WEB-INF/conf/axis2.xml</t>
  </si>
  <si>
    <t>/home/javamantis1/Documentos/Analizar/Axa02Collection/S_100_B-HogarWS/src/com/axa/mx/danos/hogarprotegido/util/Constantes.java</t>
  </si>
  <si>
    <t xml:space="preserve">	public static final String NOMBRE_JNDI					   =		"datasource";_x000D_
</t>
  </si>
  <si>
    <t xml:space="preserve">	public static final String JNDI 						   = 		"java:/comp/env/jdbc/emidanios";_x000D_
</t>
  </si>
  <si>
    <t>/home/javamantis1/Documentos/Analizar/Axa02Collection/S_100_B-HogarWS/src/com/axa/mx/danos/hogarprotegido/util/ConstantesCtlg.java</t>
  </si>
  <si>
    <t xml:space="preserve">	public static final String JNDI_NAME					   =		"datasource";_x000D_
</t>
  </si>
  <si>
    <t>/home/javamantis1/Documentos/Analizar/Axa02Collection/S_100_B-HogarWS/src/com/axa/mx/danos/hogarprotegido/proxygen/CargaCtlgProxyGenImpl.java</t>
  </si>
  <si>
    <t xml:space="preserve">		ConsultaParametrosDAO dao = new ConsultaParametrosDAO(prop.getProperty(ConstantesCtlg.JNDI_NAME));_x000D_
</t>
  </si>
  <si>
    <t xml:space="preserve">		CargaCtlgDAO daoCarga = new CargaCtlgDAO(prop.getProperty(ConstantesCtlg.JNDI_NAME));_x000D_
</t>
  </si>
  <si>
    <t>/home/javamantis1/Documentos/Analizar/Axa02Collection/S_100_B-HogarWS/src/com/axa/mx/danos/hogarprotegido/proxygen/ValidaOrigenCotPolProxyGenImpl.java</t>
  </si>
  <si>
    <t xml:space="preserve">        ConsultaParametrosDAO dao = new ConsultaParametrosDAO(prop.getProperty(Constantes.NOMBRE_JNDI));_x000D_
</t>
  </si>
  <si>
    <t>/home/javamantis1/Documentos/Analizar/Axa02Collection/S_100_B-HogarWS/src/com/axa/mx/danos/hogarprotegido/proxygen/CalculoPrimasProxyGenImpl.java</t>
  </si>
  <si>
    <t xml:space="preserve">		ConsultaParametrosDAO dao = new ConsultaParametrosDAO(prop.getProperty(Constantes.NOMBRE_JNDI));_x000D_
</t>
  </si>
  <si>
    <t>/home/javamantis1/Documentos/Analizar/Axa02Collection/S_100_B-HogarWS/src/com/axa/mx/danos/hogarprotegido/proxygen/PolizaProxyGenImpl.java</t>
  </si>
  <si>
    <t>/home/javamantis1/Documentos/Analizar/Axa02Collection/S_100_B-HogarWS/src/com/axa/mx/danos/hogarprotegido/proxygen/CotizacionProxyGenImpl.java</t>
  </si>
  <si>
    <t xml:space="preserve">	    ConsultaParametrosDAO dao = new ConsultaParametrosDAO(prop.getProperty(Constantes.NOMBRE_JNDI));_x000D_
</t>
  </si>
  <si>
    <t>/home/javamantis1/Documentos/Analizar/Axa02Collection/S_100_B-HogarWS/src/com/axa/mx/danos/hogarprotegido/proxygen/ImpresionProxyGenImpl.java</t>
  </si>
  <si>
    <t xml:space="preserve">                .getProperty(Constantes.NOMBRE_JNDI));_x000D_
</t>
  </si>
  <si>
    <t>/home/javamantis1/Documentos/Analizar/Axa02Collection/S_100_B-HogarWS/src/com/axa/mx/danos/hogarprotegido/dao/ConsultaParametrosDAO.java</t>
  </si>
  <si>
    <t xml:space="preserve">public class ConsultaParametrosDAO extends AbstractJNDI{_x000D_
</t>
  </si>
  <si>
    <t>/home/javamantis1/Documentos/Analizar/Axa02Collection/S_100_B-HogarWS/src/com/axa/mx/danos/hogarprotegido/dao/CargaCtlgDAO.java</t>
  </si>
  <si>
    <t xml:space="preserve">public class CargaCtlgDAO extends AbstractJNDI{_x000D_
</t>
  </si>
  <si>
    <t>/home/javamantis1/Documentos/Analizar/Axa02Collection/S_100_E-WSHogarVPI/env/local/conf/WEB-INF/o4glconfig.xml</t>
  </si>
  <si>
    <t xml:space="preserve">            &lt;url&gt;http://ux_desa1:5329/asbdanhint&lt;/url&gt;_x000D_
</t>
  </si>
  <si>
    <t>http://ux_desa1:5329/asbdanhint</t>
  </si>
  <si>
    <t>/home/javamantis1/Documentos/Analizar/Axa02Collection/S_100_E-WSHogarVPI/env/qa/conf/WEB-INF/o4glconfig.xml</t>
  </si>
  <si>
    <t xml:space="preserve">            &lt;url&gt;http://ux_desa5:5329/asbdanvpihi&lt;/url&gt;_x000D_
</t>
  </si>
  <si>
    <t>http://ux_desa5:5329/asbdanvpihi</t>
  </si>
  <si>
    <t xml:space="preserve">            &lt;url&gt;http://ux_desa5:5329/asbdanvpihi2&lt;/url&gt;_x000D_
</t>
  </si>
  <si>
    <t>http://ux_desa5:5329/asbdanvpihi2</t>
  </si>
  <si>
    <t>/home/javamantis1/Documentos/Analizar/Axa02Collection/S_100_E-WSHogarVPI/env/dev/conf/WEB-INF/o4glconfig.xml</t>
  </si>
  <si>
    <t>/home/javamantis1/Documentos/Analizar/Axa02Collection/S_100_E-WSHogarVPI/env/prod/conf/WEB-INF/o4glconfig.xml</t>
  </si>
  <si>
    <t xml:space="preserve">            &lt;url&gt;http://ux_danos:5329/asbdanvpihi&lt;/url&gt;_x000D_
</t>
  </si>
  <si>
    <t>http://ux_danos:5329/asbdanvpihi</t>
  </si>
  <si>
    <t xml:space="preserve">            &lt;url&gt;http://ux_danos:5329/asbdanvpihi2&lt;/url&gt;_x000D_
</t>
  </si>
  <si>
    <t>http://ux_danos:5329/asbdanvpihi2</t>
  </si>
  <si>
    <t>/home/javamantis1/Documentos/Analizar/Axa02Collection/S_100_E-WSHogarVPI/compilado/WEB-INF/o4glconfig.xml</t>
  </si>
  <si>
    <t>/home/javamantis1/Documentos/Analizar/Axa02Collection/S_100_E-WSHogarVPI/compilado/WEB-INF/web.xml</t>
  </si>
  <si>
    <t xml:space="preserve">	&lt;!-- ConfiguraciÃ³n de recursos JNDI --&gt;
</t>
  </si>
  <si>
    <t>/home/javamantis1/Documentos/Analizar/Axa02Collection/S_100_E-WSHogarVPI/compilado/WEB-INF/config/jdbc.properties</t>
  </si>
  <si>
    <t xml:space="preserve"># Nombre del DataSource (JNDI) -&gt; Debe estar configurado en web.xml_x000D_
</t>
  </si>
  <si>
    <t>/home/javamantis1/Documentos/Analizar/Axa02Collection/S_100_E-WSHogarVPI/WebContent/WEB-INF/web.xml</t>
  </si>
  <si>
    <t>/home/javamantis1/Documentos/Analizar/Axa02Collection/S_100_E-WSHogarVPI/WebContent/WEB-INF/config/jdbc.properties</t>
  </si>
  <si>
    <t>/home/javamantis1/Documentos/Analizar/Axa02Collection/S_100_E-WSHogarVPI/src/com/axa/mx/services/hogarintegral/Constantes.java</t>
  </si>
  <si>
    <t xml:space="preserve">    public static final String NOMBRE_JNDI = "datasource";_x000D_
</t>
  </si>
  <si>
    <t>/home/javamantis1/Documentos/Analizar/Axa02Collection/S_100_E-WSDanosPymes/env/local/conf/WEB-INF/o4glconfig.xml</t>
  </si>
  <si>
    <t>/home/javamantis1/Documentos/Analizar/Axa02Collection/S_100_E-WSDanosPymes/env/qa/conf/WEB-INF/o4glconfig.xml</t>
  </si>
  <si>
    <t>/home/javamantis1/Documentos/Analizar/Axa02Collection/S_100_E-WSDanosPymes/env/dev/conf/WEB-INF/o4glconfig.xml</t>
  </si>
  <si>
    <t>/home/javamantis1/Documentos/Analizar/Axa02Collection/S_100_E-WSDanosPymes/env/prod/conf/WEB-INF/o4glconfig.xml</t>
  </si>
  <si>
    <t>/home/javamantis1/Documentos/Analizar/Axa02Collection/S_100_E-WSDanosPymes/WebContent/WEB-INF/conf/jdbc.properties</t>
  </si>
  <si>
    <t>/home/javamantis1/Documentos/Analizar/Axa02Collection/S_100_E-WSDanosPymes/src/com/axa/mx/danospymes/commons/Constants.java</t>
  </si>
  <si>
    <t xml:space="preserve">    public static final String URL_Geocodificacion = "http://servicioswebqa.axa.com.mx:9221/services/Geocodificacion";_x000D_
</t>
  </si>
  <si>
    <t>http://servicioswebqa.axa.com.mx:9221/services/Geocodificacion</t>
  </si>
  <si>
    <t>/home/javamantis1/Documentos/Analizar/Axa02Collection/S_112-mds/env/local/conf/mds.properties</t>
  </si>
  <si>
    <t>/home/javamantis1/Documentos/Analizar/Axa02Collection/S_112-mds/env/local/properties/connectionpool.properties</t>
  </si>
  <si>
    <t>/home/javamantis1/Documentos/Analizar/Axa02Collection/S_112-mds/env/local/properties/framework.properties</t>
  </si>
  <si>
    <t xml:space="preserve">SOAPServerURI=http://10.212.213.119:9087/mds/axis/services _x000D_
</t>
  </si>
  <si>
    <t>http://10.212.213.119:9087/mds/axis/services</t>
  </si>
  <si>
    <t>/home/javamantis1/Documentos/Analizar/Axa02Collection/S_112-mds/env/qa/conf/mds.properties</t>
  </si>
  <si>
    <t xml:space="preserve">server_url_praxis_SMS=https://smspraxis-02.net:443/platform-ingm/MessageSenderWS_x000D_
</t>
  </si>
  <si>
    <t xml:space="preserve">server_url_praxis_BATCH=http://smspraxis-02.net:8080/platform-ingm/MessageQueueWS_x000D_
</t>
  </si>
  <si>
    <t>http://smspraxis-02.net:8080/platform-ingm/MessageQueueWS</t>
  </si>
  <si>
    <t>/home/javamantis1/Documentos/Analizar/Axa02Collection/S_112-mds/env/qa/properties/connectionpool.properties</t>
  </si>
  <si>
    <t>/home/javamantis1/Documentos/Analizar/Axa02Collection/S_112-mds/env/qa/properties/framework.properties</t>
  </si>
  <si>
    <t>/home/javamantis1/Documentos/Analizar/Axa02Collection/S_112-mds/env/dev/conf/mds.properties</t>
  </si>
  <si>
    <t>/home/javamantis1/Documentos/Analizar/Axa02Collection/S_112-mds/env/dev/properties/connectionpool.properties</t>
  </si>
  <si>
    <t>/home/javamantis1/Documentos/Analizar/Axa02Collection/S_112-mds/env/dev/properties/framework.properties</t>
  </si>
  <si>
    <t xml:space="preserve">SOAPServerURI=http://10.212.213.119:9087/mds/axis/services_x000D_
</t>
  </si>
  <si>
    <t>/home/javamantis1/Documentos/Analizar/Axa02Collection/S_112-mds/env/prod/conf/mds.properties</t>
  </si>
  <si>
    <t xml:space="preserve">server_url_praxis_MAIL=https://smspraxis-02.net:443/platform-ingm/MailSenderWS_x000D_
</t>
  </si>
  <si>
    <t xml:space="preserve">#server_url_praxis_MAIL=http://smspraxis-02.net:8080/platform-ingm/MailSenderWS_x000D_
</t>
  </si>
  <si>
    <t xml:space="preserve">#server_url_praxis_BATCH=http://smspraxis-02.net:8080/platform-ingm/MessageQueueWS_x000D_
</t>
  </si>
  <si>
    <t>/home/javamantis1/Documentos/Analizar/Axa02Collection/S_112-mds/env/prod/properties/connectionpool.properties</t>
  </si>
  <si>
    <t>/home/javamantis1/Documentos/Analizar/Axa02Collection/S_112-mds/env/prod/properties/framework.properties</t>
  </si>
  <si>
    <t xml:space="preserve">	JNDIDataSourceName=jdbc/MDS|\_x000D_
</t>
  </si>
  <si>
    <t>/home/javamantis1/Documentos/Analizar/Axa02Collection/S_118-pva_danos_MotorDanosCotizadorEmisor/WebContent/WEB-INF/web.xml</t>
  </si>
  <si>
    <t>/home/javamantis1/Documentos/Analizar/Axa02Collection/S_118-pva_danos_MotorDanosCotizadorEmisor/src/com/soa/worksite/WorksiteContext.java</t>
  </si>
  <si>
    <t xml:space="preserve">    // Origen de Datos (JNDI)_x000D_
</t>
  </si>
  <si>
    <t xml:space="preserve">    // Fábrica de Conexiónes (JNDI)_x000D_
</t>
  </si>
  <si>
    <t xml:space="preserve">    // Destino JMS (JNDI)_x000D_
</t>
  </si>
  <si>
    <t>/home/javamantis1/Documentos/Analizar/Axa02Collection/S_118-pva_danos_MotorDanosCotizadorEmisor/src/com/soa/worksite/ContextListener.java</t>
  </si>
  <si>
    <t xml:space="preserve">            // Carga de recursos JNDI_x000D_
</t>
  </si>
  <si>
    <t xml:space="preserve">     *  &lt;li&gt;Cargar los recursos de JNDI&lt;/li&gt;_x000D_
</t>
  </si>
  <si>
    <t xml:space="preserve">            logger.debug(" - Buscando Origen de Datos en contexto JNDI...");_x000D_
</t>
  </si>
  <si>
    <t xml:space="preserve">            logger.debug(" - Buscando fábrica de conexiones JMS en contexto JNDI...");_x000D_
</t>
  </si>
  <si>
    <t xml:space="preserve">            logger.debug(" - Buscando destino JMS en contexto JNDI...");_x000D_
</t>
  </si>
  <si>
    <t xml:space="preserve">     * Realiza una búsqueda en un contexton JNDI sin generar exepciones._x000D_
</t>
  </si>
  <si>
    <t xml:space="preserve">            logger.warn("No se encontró el recurso JNDI " + name, ex);_x000D_
</t>
  </si>
  <si>
    <t>/home/javamantis1/Documentos/Analizar/Axa02Collection/S_121-bumerang-visor/src/main/java/com/axa/mx/transversal/bumerangvisor/ecmWS/EcmWS_ServiceLocator.java</t>
  </si>
  <si>
    <t xml:space="preserve">//    private java.lang.String ecmWS_address = "http://serviciosweb.axa.com.mx:9185/dp/services/ecm";_x000D_
</t>
  </si>
  <si>
    <t xml:space="preserve">    private java.lang.String ecmWS_address = "http://10.77.5.75:9185/dp/services/ecm";_x000D_
</t>
  </si>
  <si>
    <t>/home/javamantis1/Documentos/Analizar/Axa02Collection/S_121-bumerang-visor/src/main/java/mx/com/axa/ecm/visor/bumerang/mongodb/ConexionBD.java</t>
  </si>
  <si>
    <t xml:space="preserve">		// "mongodb://ECM_ADMIN:Uk5p7uFnM2tC8CXC@lu1mdb03:27027,lu2mdb04:27027,lu2mdb07:27027/ECM");_x000D_
</t>
  </si>
  <si>
    <t xml:space="preserve">				"mongodb://ecm:NEWpass01@lu2mdb06.asefitest.mex:27027/ECM");_x000D_
</t>
  </si>
  <si>
    <t>/home/javamantis1/Documentos/Analizar/Axa02Collection/S_100_B-CotizadorPBE/env/qa2/WEB-INF/o4glconfig.xml</t>
  </si>
  <si>
    <t xml:space="preserve">		&lt;url&gt;AppServer://ux_desa8:5329/asbdanpbe&lt;/url&gt;_x000D_
</t>
  </si>
  <si>
    <t>AppServer://ux_desa8:5329/asbdanpbe</t>
  </si>
  <si>
    <t xml:space="preserve">		&lt;url&gt;AppServer://ux_desa8:5329/asbdanpbe2&lt;/url&gt;_x000D_
</t>
  </si>
  <si>
    <t>AppServer://ux_desa8:5329/asbdanpbe2</t>
  </si>
  <si>
    <t>/home/javamantis1/Documentos/Analizar/Axa02Collection/S_100_B-CotizadorPBE/env/qa2/properties/connectionpool.properties</t>
  </si>
  <si>
    <t>/home/javamantis1/Documentos/Analizar/Axa02Collection/S_100_B-CotizadorPBE/env/qa2/properties/framework.properties</t>
  </si>
  <si>
    <t>/home/javamantis1/Documentos/Analizar/Axa02Collection/S_100_B-CotizadorPBE/env/local/WEB-INF/o4glconfig.xml</t>
  </si>
  <si>
    <t xml:space="preserve">		&lt;url&gt;http://10.133.42.89:5329/asbdanpbe&lt;/url&gt; _x000D_
</t>
  </si>
  <si>
    <t>http://10.133.42.89:5329/asbdanpbe</t>
  </si>
  <si>
    <t>/home/javamantis1/Documentos/Analizar/Axa02Collection/S_100_B-CotizadorPBE/env/local/properties/connectionpool.properties</t>
  </si>
  <si>
    <t>/home/javamantis1/Documentos/Analizar/Axa02Collection/S_100_B-CotizadorPBE/env/local/properties/framework.properties</t>
  </si>
  <si>
    <t>/home/javamantis1/Documentos/Analizar/Axa02Collection/S_100_B-CotizadorPBE/env/qa/WEB-INF/o4glconfig.xml</t>
  </si>
  <si>
    <t xml:space="preserve">		&lt;url&gt;AppServer://ux_desa5:5329/asbdanpbe&lt;/url&gt;_x000D_
</t>
  </si>
  <si>
    <t>AppServer://ux_desa5:5329/asbdanpbe</t>
  </si>
  <si>
    <t xml:space="preserve">		&lt;url&gt;AppServer://ux_desa5:5329/asbdanpbe2&lt;/url&gt;_x000D_
</t>
  </si>
  <si>
    <t>AppServer://ux_desa5:5329/asbdanpbe2</t>
  </si>
  <si>
    <t>/home/javamantis1/Documentos/Analizar/Axa02Collection/S_100_B-CotizadorPBE/env/qa/properties/connectionpool.properties</t>
  </si>
  <si>
    <t>/home/javamantis1/Documentos/Analizar/Axa02Collection/S_100_B-CotizadorPBE/env/qa/properties/framework.properties</t>
  </si>
  <si>
    <t>/home/javamantis1/Documentos/Analizar/Axa02Collection/S_100_B-CotizadorPBE/env/dev/WEB-INF/o4glconfig.xml</t>
  </si>
  <si>
    <t xml:space="preserve">		&lt;url&gt;http://10.133.42.89:5329/asbdanpbe&lt;/url&gt;_x000D_
</t>
  </si>
  <si>
    <t>/home/javamantis1/Documentos/Analizar/Axa02Collection/S_100_B-CotizadorPBE/env/dev/properties/connectionpool.properties</t>
  </si>
  <si>
    <t>/home/javamantis1/Documentos/Analizar/Axa02Collection/S_100_B-CotizadorPBE/env/dev/properties/framework.properties</t>
  </si>
  <si>
    <t>/home/javamantis1/Documentos/Analizar/Axa02Collection/S_100_B-CotizadorPBE/env/prod/WEB-INF/o4glconfig.xml</t>
  </si>
  <si>
    <t xml:space="preserve">		&lt;url&gt;AppServer://ux_danos:5329/asbdanpbe&lt;/url&gt;_x000D_
</t>
  </si>
  <si>
    <t>AppServer://ux_danos:5329/asbdanpbe</t>
  </si>
  <si>
    <t xml:space="preserve">		&lt;url&gt;AppServer://ux_danos:5329/asbdanpbe2&lt;/url&gt;_x000D_
</t>
  </si>
  <si>
    <t>AppServer://ux_danos:5329/asbdanpbe2</t>
  </si>
  <si>
    <t xml:space="preserve">		&lt;url&gt;AppServer://ux_danos:5329/asbdanpbe3&lt;/url&gt;_x000D_
</t>
  </si>
  <si>
    <t>AppServer://ux_danos:5329/asbdanpbe3</t>
  </si>
  <si>
    <t>/home/javamantis1/Documentos/Analizar/Axa02Collection/S_100_B-CotizadorPBE/env/prod/properties/connectionpool.properties</t>
  </si>
  <si>
    <t>/home/javamantis1/Documentos/Analizar/Axa02Collection/S_100_B-CotizadorPBE/env/prod/properties/framework.properties</t>
  </si>
  <si>
    <t>/home/javamantis1/Documentos/Analizar/Axa02Collection/S_100_B-CotizadorPBE/WebContent/META-INF/weblogic-ejb-jar.xml</t>
  </si>
  <si>
    <t xml:space="preserve">&lt;!-- Inicio JNDI Names modulo 1 --&gt;_x000D_
</t>
  </si>
  <si>
    <t xml:space="preserve">&lt;!-- Fin JNDI Names modulo 1 --&gt;_x000D_
</t>
  </si>
  <si>
    <t xml:space="preserve">&lt;!-- Inicio JNDI Names modulo 2 --&gt;_x000D_
</t>
  </si>
  <si>
    <t xml:space="preserve">&lt;!-- fin JNDI Names modulo 2 --&gt;_x000D_
</t>
  </si>
  <si>
    <t>/home/javamantis1/Documentos/Analizar/Axa02Collection/S_100_B-CotizadorPBE/src/com/ing/ia3/seguros/cotizadores/pbe/dao/AgentesDAO.java</t>
  </si>
  <si>
    <t xml:space="preserve">//AbstractJNDIDAO_x000D_
</t>
  </si>
  <si>
    <t>/home/javamantis1/Documentos/Analizar/Axa02Collection/S_100_B-CotizadorPBE/src/com/ing/ia3/seguros/cotizadores/pbe/common/ApplicationUSOM.java</t>
  </si>
  <si>
    <t xml:space="preserve">    //JNDI para conexion a Oracle con agentes_x000D_
</t>
  </si>
  <si>
    <t xml:space="preserve">	JNDIDataSourceName=jndi/cotizadorPBE|\_x000D_
</t>
  </si>
  <si>
    <t xml:space="preserve">	JNDIDataSourceName=jndi/emiautosPBE|\_x000D_
</t>
  </si>
  <si>
    <t xml:space="preserve">	JNDIName=weblogic.poc.event.proofofconceptEventTopic|\_x000D_
</t>
  </si>
  <si>
    <t xml:space="preserve">	JNDIName=weblogic.poc.task.proofofconceptTaskTopic|\_x000D_
</t>
  </si>
  <si>
    <t xml:space="preserve">	JNDIName=weblogic.poc.notify.valueObjectNotificationTopic|\_x000D_
</t>
  </si>
  <si>
    <t>/home/javamantis1/Documentos/Analizar/Axa02Collection/S_100_B-CotizadorPBE/src/com/ing/ia3/seguros/cotizadores/pbe/dao/CatalogoDAO.java</t>
  </si>
  <si>
    <t xml:space="preserve">public class CatalogoDAO extends AbstractJNDIDAO {_x000D_
</t>
  </si>
  <si>
    <t>/home/javamantis1/Documentos/Analizar/Axa02Collection/S_100_B-CotizadorPBE/src/com/ing/ia3/seguros/cotizadores/pbe/dao/AbstractJNDIDAO.java</t>
  </si>
  <si>
    <t xml:space="preserve">        String paramJNDI = "";_x000D_
</t>
  </si>
  <si>
    <t xml:space="preserve">            paramJNDI = ApplicationUSOM.jdni_seat_agentes;_x000D_
</t>
  </si>
  <si>
    <t xml:space="preserve">            CatParametrosWebPrimaryKey key = new CatParametrosWebPrimaryKey(paramJNDI);_x000D_
</t>
  </si>
  <si>
    <t>/home/javamantis1/Documentos/Analizar/Axa02Collection/S_100_B-CotizadorPBE/src/com/ing/ia3/seguros/cotizadores/pbe/dao/ContenidoWrapper.java</t>
  </si>
  <si>
    <t xml:space="preserve">                String strJNDIDataSourceName = (String) mapTheDBConnection.get("JNDIDataSourceName");_x000D_
</t>
  </si>
  <si>
    <t xml:space="preserve">                DataSource dataSource = (DataSource) context.lookup(strJNDIDataSourceName);_x000D_
</t>
  </si>
  <si>
    <t>/home/javamantis1/Documentos/Analizar/Axa02Collection/S_100_B-CotizadorPBE/src/com/ing/ia3/seguros/cotizadores/pbe/misc/CuoInuEEEJBUtil.java</t>
  </si>
  <si>
    <t xml:space="preserve">            dao = (com.ing.ia3.seguros.cotizadores.pbe.dao.CuoInuEEDAO) factory.getFrameworkDAO(CuoInuEEJNDINames.CUOINUEE_DAO);_x000D_
</t>
  </si>
  <si>
    <t xml:space="preserve">                    CuoInuEEJNDINames.CUOINUEESERVICE_EJBHOME, CuoInuEEServiceHome.class);_x000D_
</t>
  </si>
  <si>
    <t>/home/javamantis1/Documentos/Analizar/Axa02Collection/S_100_B-CotizadorPBE/src/com/ing/ia3/seguros/cotizadores/pbe/misc/TarTeMaqGEJBUtil.java</t>
  </si>
  <si>
    <t xml:space="preserve">            dao = (com.ing.ia3.seguros.cotizadores.pbe.dao.TarTeMaqGDAO) factory.getFrameworkDAO(TarTeMaqGJNDINames.TARTEMAQG_DAO);_x000D_
</t>
  </si>
  <si>
    <t xml:space="preserve">                    TarTeMaqGJNDINames.TARTEMAQGSERVICE_EJBHOME, TarTeMaqGServiceHome.class);_x000D_
</t>
  </si>
  <si>
    <t>/home/javamantis1/Documentos/Analizar/Axa02Collection/S_100_B-CotizadorPBE/src/com/ing/ia3/seguros/cotizadores/pbe/misc/CuotaCristalesPBEJNDINames.java</t>
  </si>
  <si>
    <t xml:space="preserve">public interface CuotaCristalesPBEJNDINames {_x000D_
</t>
  </si>
  <si>
    <t>/home/javamantis1/Documentos/Analizar/Axa02Collection/S_100_B-CotizadorPBE/src/com/ing/ia3/seguros/cotizadores/pbe/misc/CobAdTMEJBUtil.java</t>
  </si>
  <si>
    <t xml:space="preserve">            dao = (com.ing.ia3.seguros.cotizadores.pbe.dao.CobAdTMDAO) factory.getFrameworkDAO(CobAdTMJNDINames.COBADTM_DAO);_x000D_
</t>
  </si>
  <si>
    <t xml:space="preserve">                    CobAdTMJNDINames.COBADTMSERVICE_EJBHOME, CobAdTMServiceHome.class);_x000D_
</t>
  </si>
  <si>
    <t>/home/javamantis1/Documentos/Analizar/Axa02Collection/S_100_B-CotizadorPBE/src/com/ing/ia3/seguros/cotizadores/pbe/misc/ConsIncEJBUtil.java</t>
  </si>
  <si>
    <t xml:space="preserve">            dao = (com.ing.ia3.seguros.cotizadores.pbe.dao.ConsIncDAO) factory.getFrameworkDAO(ConsIncJNDINames.CONSINC_DAO);_x000D_
</t>
  </si>
  <si>
    <t xml:space="preserve">                    ConsIncJNDINames.CONSINCSERVICE_EJBHOME, ConsIncServiceHome.class);_x000D_
</t>
  </si>
  <si>
    <t>/home/javamantis1/Documentos/Analizar/Axa02Collection/S_100_B-CotizadorPBE/src/com/ing/ia3/seguros/cotizadores/pbe/misc/ParametrosJNDINames.java</t>
  </si>
  <si>
    <t xml:space="preserve">public interface ParametrosJNDINames {_x000D_
</t>
  </si>
  <si>
    <t>/home/javamantis1/Documentos/Analizar/Axa02Collection/S_100_B-CotizadorPBE/src/com/ing/ia3/seguros/cotizadores/pbe/misc/CuotaDineroPBEEJBUtil.java</t>
  </si>
  <si>
    <t xml:space="preserve">            dao = (com.ing.ia3.seguros.cotizadores.pbe.dao.CuotaDineroPBEDAO) factory.getFrameworkDAO(CuotaDineroPBEJNDINames.CUOTADINEROPBE_DAO);_x000D_
</t>
  </si>
  <si>
    <t xml:space="preserve">                    CuotaDineroPBEJNDINames.CUOTADINEROPBESERVICE_EJBHOME, CuotaDineroPBEServiceHome.class);_x000D_
</t>
  </si>
  <si>
    <t>/home/javamantis1/Documentos/Analizar/Axa02Collection/S_100_B-CotizadorPBE/src/com/ing/ia3/seguros/cotizadores/pbe/misc/DiasJNDINames.java</t>
  </si>
  <si>
    <t xml:space="preserve">public interface DiasJNDINames {_x000D_
</t>
  </si>
  <si>
    <t>/home/javamantis1/Documentos/Analizar/Axa02Collection/S_100_B-CotizadorPBE/src/com/ing/ia3/seguros/cotizadores/pbe/misc/CalculosJNDINames.java</t>
  </si>
  <si>
    <t xml:space="preserve">public interface CalculosJNDINames {_x000D_
</t>
  </si>
  <si>
    <t>/home/javamantis1/Documentos/Analizar/Axa02Collection/S_100_B-CotizadorPBE/src/com/ing/ia3/seguros/cotizadores/pbe/misc/VehiculoJNDINames.java</t>
  </si>
  <si>
    <t xml:space="preserve">public interface VehiculoJNDINames {_x000D_
</t>
  </si>
  <si>
    <t>/home/javamantis1/Documentos/Analizar/Axa02Collection/S_100_B-CotizadorPBE/src/com/ing/ia3/seguros/cotizadores/pbe/misc/GasolineraJNDINames.java</t>
  </si>
  <si>
    <t xml:space="preserve">public interface GasolineraJNDINames {_x000D_
</t>
  </si>
  <si>
    <t>/home/javamantis1/Documentos/Analizar/Axa02Collection/S_100_B-CotizadorPBE/src/com/ing/ia3/seguros/cotizadores/pbe/misc/UbicacionEJBUtil.java</t>
  </si>
  <si>
    <t xml:space="preserve">            dao = (com.ing.ia3.seguros.cotizadores.pbe.dao.UbicacionDAO) factory.getFrameworkDAO(UbicacionJNDINames.UBICACION_DAO);_x000D_
</t>
  </si>
  <si>
    <t xml:space="preserve">                    UbicacionJNDINames.UBICACIONSERVICE_EJBHOME, UbicacionServiceHome.class);_x000D_
</t>
  </si>
  <si>
    <t>/home/javamantis1/Documentos/Analizar/Axa02Collection/S_100_B-CotizadorPBE/src/com/ing/ia3/seguros/cotizadores/pbe/misc/ConsultasJNDINames.java</t>
  </si>
  <si>
    <t xml:space="preserve">public interface ConsultasJNDINames {_x000D_
</t>
  </si>
  <si>
    <t>/home/javamantis1/Documentos/Analizar/Axa02Collection/S_100_B-CotizadorPBE/src/com/ing/ia3/seguros/cotizadores/pbe/misc/RepartidorJNDINames.java</t>
  </si>
  <si>
    <t xml:space="preserve">public interface RepartidorJNDINames {_x000D_
</t>
  </si>
  <si>
    <t>/home/javamantis1/Documentos/Analizar/Axa02Collection/S_100_B-CotizadorPBE/src/com/ing/ia3/seguros/cotizadores/pbe/misc/RiesgoJNDINames.java</t>
  </si>
  <si>
    <t xml:space="preserve">public interface RiesgoJNDINames {_x000D_
</t>
  </si>
  <si>
    <t>/home/javamantis1/Documentos/Analizar/Axa02Collection/S_100_B-CotizadorPBE/src/com/ing/ia3/seguros/cotizadores/pbe/misc/UsuarioMXEJBUtil.java</t>
  </si>
  <si>
    <t xml:space="preserve">            dao = (com.ing.ia3.seguros.cotizadores.pbe.dao.UsuarioMXDAO) factory.getFrameworkDAO(UsuarioMXJNDINames.USUARIOMX_DAO);_x000D_
</t>
  </si>
  <si>
    <t xml:space="preserve">                    UsuarioMXJNDINames.USUARIOMXSERVICE_EJBHOME, UsuarioMXServiceHome.class);_x000D_
</t>
  </si>
  <si>
    <t>/home/javamantis1/Documentos/Analizar/Axa02Collection/S_100_B-CotizadorPBE/src/com/ing/ia3/seguros/cotizadores/pbe/misc/DiasEJBUtil.java</t>
  </si>
  <si>
    <t xml:space="preserve">            dao = (com.ing.ia3.seguros.cotizadores.pbe.dao.DiasDAO) factory.getFrameworkDAO(DiasJNDINames.DIAS_DAO);_x000D_
</t>
  </si>
  <si>
    <t xml:space="preserve">                    DiasJNDINames.DIASSERVICE_EJBHOME, DiasServiceHome.class);_x000D_
</t>
  </si>
  <si>
    <t>/home/javamantis1/Documentos/Analizar/Axa02Collection/S_100_B-CotizadorPBE/src/com/ing/ia3/seguros/cotizadores/pbe/misc/InciDinEJBUtil.java</t>
  </si>
  <si>
    <t xml:space="preserve">            dao = (com.ing.ia3.seguros.cotizadores.pbe.dao.InciDinDAO) factory.getFrameworkDAO(InciDinJNDINames.INCIDIN_DAO);_x000D_
</t>
  </si>
  <si>
    <t xml:space="preserve">                    InciDinJNDINames.INCIDINSERVICE_EJBHOME, InciDinServiceHome.class);_x000D_
</t>
  </si>
  <si>
    <t>/home/javamantis1/Documentos/Analizar/Axa02Collection/S_100_B-CotizadorPBE/src/com/ing/ia3/seguros/cotizadores/pbe/misc/CotizacionSincoJNDINames.java</t>
  </si>
  <si>
    <t xml:space="preserve">public interface CotizacionSincoJNDINames {_x000D_
</t>
  </si>
  <si>
    <t>/home/javamantis1/Documentos/Analizar/Axa02Collection/S_100_B-CotizadorPBE/src/com/ing/ia3/seguros/cotizadores/pbe/misc/TarifaFidelidadJNDINames.java</t>
  </si>
  <si>
    <t xml:space="preserve">public interface TarifaFidelidadJNDINames {_x000D_
</t>
  </si>
  <si>
    <t>/home/javamantis1/Documentos/Analizar/Axa02Collection/S_100_B-CotizadorPBE/src/com/ing/ia3/seguros/cotizadores/pbe/misc/TarTeMaqGJNDINames.java</t>
  </si>
  <si>
    <t xml:space="preserve">public interface TarTeMaqGJNDINames {_x000D_
</t>
  </si>
  <si>
    <t>/home/javamantis1/Documentos/Analizar/Axa02Collection/S_100_B-CotizadorPBE/src/com/ing/ia3/seguros/cotizadores/pbe/misc/FraccionJNDINames.java</t>
  </si>
  <si>
    <t xml:space="preserve">public interface FraccionJNDINames {_x000D_
</t>
  </si>
  <si>
    <t>/home/javamantis1/Documentos/Analizar/Axa02Collection/S_100_B-CotizadorPBE/src/com/ing/ia3/seguros/cotizadores/pbe/misc/TarTecMaqEJBUtil.java</t>
  </si>
  <si>
    <t xml:space="preserve">            dao = (com.ing.ia3.seguros.cotizadores.pbe.dao.TarTecMaqDAO) factory.getFrameworkDAO(TarTecMaqJNDINames.TARTECMAQ_DAO);_x000D_
</t>
  </si>
  <si>
    <t xml:space="preserve">                    TarTecMaqJNDINames.TARTECMAQSERVICE_EJBHOME, TarTecMaqServiceHome.class);_x000D_
</t>
  </si>
  <si>
    <t>/home/javamantis1/Documentos/Analizar/Axa02Collection/S_100_B-CotizadorPBE/src/com/ing/ia3/seguros/cotizadores/pbe/misc/NombresYOEJBUtil.java</t>
  </si>
  <si>
    <t xml:space="preserve">            dao = (com.ing.ia3.seguros.cotizadores.pbe.dao.NombresYODAO) factory.getFrameworkDAO(NombresYOJNDINames.NOMBRESYO_DAO);_x000D_
</t>
  </si>
  <si>
    <t xml:space="preserve">                    NombresYOJNDINames.NOMBRESYOSERVICE_EJBHOME, NombresYOServiceHome.class);_x000D_
</t>
  </si>
  <si>
    <t>/home/javamantis1/Documentos/Analizar/Axa02Collection/S_100_B-CotizadorPBE/src/com/ing/ia3/seguros/cotizadores/pbe/misc/CuotaIn1PBEEJBUtil.java</t>
  </si>
  <si>
    <t xml:space="preserve">            dao = (com.ing.ia3.seguros.cotizadores.pbe.dao.CuotaIn1PBEDAO) factory.getFrameworkDAO(CuotaIn1PBEJNDINames.CUOTAIN1PBE_DAO);_x000D_
</t>
  </si>
  <si>
    <t xml:space="preserve">                    CuotaIn1PBEJNDINames.CUOTAIN1PBESERVICE_EJBHOME, CuotaIn1PBEServiceHome.class);_x000D_
</t>
  </si>
  <si>
    <t>/home/javamantis1/Documentos/Analizar/Axa02Collection/S_100_B-CotizadorPBE/src/com/ing/ia3/seguros/cotizadores/pbe/misc/CotizacionSincoEJBUtil.java</t>
  </si>
  <si>
    <t xml:space="preserve">            dao = (com.ing.ia3.seguros.cotizadores.pbe.dao.CotizacionSincoDAO) factory.getFrameworkDAO(CotizacionSincoJNDINames.COTIZACIONSINCO_DAO);_x000D_
</t>
  </si>
  <si>
    <t xml:space="preserve">                    CotizacionSincoJNDINames.COTIZACIONSINCOSERVICE_EJBHOME, CotizacionSincoServiceHome.class);_x000D_
</t>
  </si>
  <si>
    <t>/home/javamantis1/Documentos/Analizar/Axa02Collection/S_100_B-CotizadorPBE/src/com/ing/ia3/seguros/cotizadores/pbe/misc/AgentePolizaEJBUtil.java</t>
  </si>
  <si>
    <t xml:space="preserve">            dao = (com.ing.ia3.seguros.cotizadores.pbe.dao.AgentePolizaDAO) factory.getFrameworkDAO(AgentePolizaJNDINames.AGENTEPOLIZA_DAO);_x000D_
</t>
  </si>
  <si>
    <t xml:space="preserve">                    AgentePolizaJNDINames.AGENTEPOLIZASERVICE_EJBHOME, AgentePolizaServiceHome.class);_x000D_
</t>
  </si>
  <si>
    <t>/home/javamantis1/Documentos/Analizar/Axa02Collection/S_100_B-CotizadorPBE/src/com/ing/ia3/seguros/cotizadores/pbe/misc/I_CobAdEqEEJBUtil.java</t>
  </si>
  <si>
    <t xml:space="preserve">            dao = (com.ing.ia3.seguros.cotizadores.pbe.dao.I_CobAdEqEDAO) factory.getFrameworkDAO(I_CobAdEqEJNDINames.I_COBADEQE_DAO);_x000D_
</t>
  </si>
  <si>
    <t xml:space="preserve">                    I_CobAdEqEJNDINames.I_COBADEQESERVICE_EJBHOME, I_CobAdEqEServiceHome.class);_x000D_
</t>
  </si>
  <si>
    <t>/home/javamantis1/Documentos/Analizar/Axa02Collection/S_100_B-CotizadorPBE/src/com/ing/ia3/seguros/cotizadores/pbe/misc/AgentePolizaJNDINames.java</t>
  </si>
  <si>
    <t xml:space="preserve">public interface AgentePolizaJNDINames {_x000D_
</t>
  </si>
  <si>
    <t>/home/javamantis1/Documentos/Analizar/Axa02Collection/S_100_B-CotizadorPBE/src/com/ing/ia3/seguros/cotizadores/pbe/misc/FraccionEJBUtil.java</t>
  </si>
  <si>
    <t xml:space="preserve">            dao = (com.ing.ia3.seguros.cotizadores.pbe.dao.FraccionDAO) factory.getFrameworkDAO(FraccionJNDINames.FRACCION_DAO);_x000D_
</t>
  </si>
  <si>
    <t xml:space="preserve">                    FraccionJNDINames.FRACCIONSERVICE_EJBHOME, FraccionServiceHome.class);_x000D_
</t>
  </si>
  <si>
    <t>/home/javamantis1/Documentos/Analizar/Axa02Collection/S_100_B-CotizadorPBE/src/com/ing/ia3/seguros/cotizadores/pbe/misc/DescFrTMJNDINames.java</t>
  </si>
  <si>
    <t xml:space="preserve">public interface DescFrTMJNDINames {_x000D_
</t>
  </si>
  <si>
    <t>/home/javamantis1/Documentos/Analizar/Axa02Collection/S_100_B-CotizadorPBE/src/com/ing/ia3/seguros/cotizadores/pbe/misc/DescReparJNDINames.java</t>
  </si>
  <si>
    <t xml:space="preserve">public interface DescReparJNDINames {_x000D_
</t>
  </si>
  <si>
    <t>/home/javamantis1/Documentos/Analizar/Axa02Collection/S_100_B-CotizadorPBE/src/com/ing/ia3/seguros/cotizadores/pbe/misc/ContenidoEJBUtil.java</t>
  </si>
  <si>
    <t xml:space="preserve">            dao = (com.ing.ia3.seguros.cotizadores.pbe.dao.ContenidoDAO) factory.getFrameworkDAO(ContenidoJNDINames.CONTENIDO_DAO);_x000D_
</t>
  </si>
  <si>
    <t xml:space="preserve">                    ContenidoJNDINames.CONTENIDOSERVICE_EJBHOME, ContenidoServiceHome.class);_x000D_
</t>
  </si>
  <si>
    <t>/home/javamantis1/Documentos/Analizar/Axa02Collection/S_100_B-CotizadorPBE/src/com/ing/ia3/seguros/cotizadores/pbe/misc/TecnomaqJNDINames.java</t>
  </si>
  <si>
    <t xml:space="preserve">public interface TecnomaqJNDINames {_x000D_
</t>
  </si>
  <si>
    <t>/home/javamantis1/Documentos/Analizar/Axa02Collection/S_100_B-CotizadorPBE/src/com/ing/ia3/seguros/cotizadores/pbe/misc/DivisionJNDINames.java</t>
  </si>
  <si>
    <t xml:space="preserve">public interface DivisionJNDINames {_x000D_
</t>
  </si>
  <si>
    <t>/home/javamantis1/Documentos/Analizar/Axa02Collection/S_100_B-CotizadorPBE/src/com/ing/ia3/seguros/cotizadores/pbe/misc/SubFraccionEqEJNDINames.java</t>
  </si>
  <si>
    <t xml:space="preserve">public interface SubFraccionEqEJNDINames {_x000D_
</t>
  </si>
  <si>
    <t>/home/javamantis1/Documentos/Analizar/Axa02Collection/S_100_B-CotizadorPBE/src/com/ing/ia3/seguros/cotizadores/pbe/misc/SeriePolizaJNDINames.java</t>
  </si>
  <si>
    <t xml:space="preserve">public interface SeriePolizaJNDINames {_x000D_
</t>
  </si>
  <si>
    <t>/home/javamantis1/Documentos/Analizar/Axa02Collection/S_100_B-CotizadorPBE/src/com/ing/ia3/seguros/cotizadores/pbe/misc/DescDinJNDINames.java</t>
  </si>
  <si>
    <t xml:space="preserve">public interface DescDinJNDINames {_x000D_
</t>
  </si>
  <si>
    <t>/home/javamantis1/Documentos/Analizar/Axa02Collection/S_100_B-CotizadorPBE/src/com/ing/ia3/seguros/cotizadores/pbe/misc/ReporteEJBUtil.java</t>
  </si>
  <si>
    <t xml:space="preserve">            dao = (com.ing.ia3.seguros.cotizadores.pbe.dao.ReporteDAO) factory.getFrameworkDAO(ReporteJNDINames.REPORTE_DAO);_x000D_
</t>
  </si>
  <si>
    <t xml:space="preserve">                    ReporteJNDINames.REPORTESERVICE_EJBHOME, ReporteServiceHome.class);_x000D_
</t>
  </si>
  <si>
    <t>/home/javamantis1/Documentos/Analizar/Axa02Collection/S_100_B-CotizadorPBE/src/com/ing/ia3/seguros/cotizadores/pbe/misc/CoberturasAdicionalesBEEJBUtil.java</t>
  </si>
  <si>
    <t xml:space="preserve">            dao = (com.ing.ia3.seguros.cotizadores.pbe.dao.CoberturasAdicionalesBEDAO) factory.getFrameworkDAO(CoberturasAdicionalesBEJNDINames.COBERTURASADICIONALESBE_DAO);_x000D_
</t>
  </si>
  <si>
    <t xml:space="preserve">                    CoberturasAdicionalesBEJNDINames.COBERTURASADICIONALESBESERVICE_EJBHOME,_x000D_
</t>
  </si>
  <si>
    <t>/home/javamantis1/Documentos/Analizar/Axa02Collection/S_100_B-CotizadorPBE/src/com/ing/ia3/seguros/cotizadores/pbe/misc/DeducRiesJNDINames.java</t>
  </si>
  <si>
    <t xml:space="preserve">public interface DeducRiesJNDINames {_x000D_
</t>
  </si>
  <si>
    <t>/home/javamantis1/Documentos/Analizar/Axa02Collection/S_100_B-CotizadorPBE/src/com/ing/ia3/seguros/cotizadores/pbe/misc/SsFracEqEJNDINames.java</t>
  </si>
  <si>
    <t xml:space="preserve">public interface SsFracEqEJNDINames {_x000D_
</t>
  </si>
  <si>
    <t>/home/javamantis1/Documentos/Analizar/Axa02Collection/S_100_B-CotizadorPBE/src/com/ing/ia3/seguros/cotizadores/pbe/misc/CostoOpEJBUtil.java</t>
  </si>
  <si>
    <t xml:space="preserve">            dao = (com.ing.ia3.seguros.cotizadores.pbe.dao.CostoOpDAO) factory.getFrameworkDAO(CostoOpJNDINames.COSTOOP_DAO);_x000D_
</t>
  </si>
  <si>
    <t xml:space="preserve">                    CostoOpJNDINames.COSTOOPSERVICE_EJBHOME, CostoOpServiceHome.class);_x000D_
</t>
  </si>
  <si>
    <t>/home/javamantis1/Documentos/Analizar/Axa02Collection/S_100_B-CotizadorPBE/src/com/ing/ia3/seguros/cotizadores/pbe/misc/TecnomaqEJBUtil.java</t>
  </si>
  <si>
    <t xml:space="preserve">            dao = (com.ing.ia3.seguros.cotizadores.pbe.dao.TecnomaqDAO) factory.getFrameworkDAO(TecnomaqJNDINames.TECNOMAQ_DAO);_x000D_
</t>
  </si>
  <si>
    <t xml:space="preserve">                    TecnomaqJNDINames.TECNOMAQSERVICE_EJBHOME, TecnomaqServiceHome.class);_x000D_
</t>
  </si>
  <si>
    <t>/home/javamantis1/Documentos/Analizar/Axa02Collection/S_100_B-CotizadorPBE/src/com/ing/ia3/seguros/cotizadores/pbe/misc/AnunciosEJBUtil.java</t>
  </si>
  <si>
    <t xml:space="preserve">            dao = (com.ing.ia3.seguros.cotizadores.pbe.dao.AnunciosDAO) factory.getFrameworkDAO(AnunciosJNDINames.ANUNCIOS_DAO);_x000D_
</t>
  </si>
  <si>
    <t xml:space="preserve">                    AnunciosJNDINames.ANUNCIOSSERVICE_EJBHOME, AnunciosServiceHome.class);_x000D_
</t>
  </si>
  <si>
    <t>/home/javamantis1/Documentos/Analizar/Axa02Collection/S_100_B-CotizadorPBE/src/com/ing/ia3/seguros/cotizadores/pbe/misc/UbicacionJNDINames.java</t>
  </si>
  <si>
    <t xml:space="preserve">public interface UbicacionJNDINames {_x000D_
</t>
  </si>
  <si>
    <t>/home/javamantis1/Documentos/Analizar/Axa02Collection/S_100_B-CotizadorPBE/src/com/ing/ia3/seguros/cotizadores/pbe/misc/DedTerrJNDINames.java</t>
  </si>
  <si>
    <t xml:space="preserve">public interface DedTerrJNDINames {_x000D_
</t>
  </si>
  <si>
    <t>/home/javamantis1/Documentos/Analizar/Axa02Collection/S_100_B-CotizadorPBE/src/com/ing/ia3/seguros/cotizadores/pbe/misc/DesctosWebJNDINames.java</t>
  </si>
  <si>
    <t xml:space="preserve">public interface DesctosWebJNDINames {_x000D_
</t>
  </si>
  <si>
    <t>/home/javamantis1/Documentos/Analizar/Axa02Collection/S_100_B-CotizadorPBE/src/com/ing/ia3/seguros/cotizadores/pbe/misc/DescCoaIJNDINames.java</t>
  </si>
  <si>
    <t xml:space="preserve">public interface DescCoaIJNDINames {_x000D_
</t>
  </si>
  <si>
    <t>/home/javamantis1/Documentos/Analizar/Axa02Collection/S_100_B-CotizadorPBE/src/com/ing/ia3/seguros/cotizadores/pbe/misc/DescReparEJBUtil.java</t>
  </si>
  <si>
    <t xml:space="preserve">            dao = (com.ing.ia3.seguros.cotizadores.pbe.dao.DescReparDAO) factory.getFrameworkDAO(DescReparJNDINames.DESCREPAR_DAO);_x000D_
</t>
  </si>
  <si>
    <t xml:space="preserve">                    DescReparJNDINames.DESCREPARSERVICE_EJBHOME, DescReparServiceHome.class);_x000D_
</t>
  </si>
  <si>
    <t>/home/javamantis1/Documentos/Analizar/Axa02Collection/S_100_B-CotizadorPBE/src/com/ing/ia3/seguros/cotizadores/pbe/misc/CobAdEqEJNDINames.java</t>
  </si>
  <si>
    <t xml:space="preserve">public interface CobAdEqEJNDINames {_x000D_
</t>
  </si>
  <si>
    <t>/home/javamantis1/Documentos/Analizar/Axa02Collection/S_100_B-CotizadorPBE/src/com/ing/ia3/seguros/cotizadores/pbe/misc/RecInuEEJNDINames.java</t>
  </si>
  <si>
    <t xml:space="preserve">public interface RecInuEEJNDINames {_x000D_
</t>
  </si>
  <si>
    <t>/home/javamantis1/Documentos/Analizar/Axa02Collection/S_100_B-CotizadorPBE/src/com/ing/ia3/seguros/cotizadores/pbe/misc/MensajeJNDINames.java</t>
  </si>
  <si>
    <t xml:space="preserve">public interface MensajeJNDINames {_x000D_
</t>
  </si>
  <si>
    <t>/home/javamantis1/Documentos/Analizar/Axa02Collection/S_100_B-CotizadorPBE/src/com/ing/ia3/seguros/cotizadores/pbe/misc/RDComAutJNDINames.java</t>
  </si>
  <si>
    <t xml:space="preserve">public interface RDComAutJNDINames {_x000D_
</t>
  </si>
  <si>
    <t>/home/javamantis1/Documentos/Analizar/Axa02Collection/S_100_B-CotizadorPBE/src/com/ing/ia3/seguros/cotizadores/pbe/misc/CostoOpJNDINames.java</t>
  </si>
  <si>
    <t xml:space="preserve">public interface CostoOpJNDINames {_x000D_
</t>
  </si>
  <si>
    <t>/home/javamantis1/Documentos/Analizar/Axa02Collection/S_100_B-CotizadorPBE/src/com/ing/ia3/seguros/cotizadores/pbe/misc/GiroTarifaJNDINames.java</t>
  </si>
  <si>
    <t xml:space="preserve">public interface GiroTarifaJNDINames {_x000D_
</t>
  </si>
  <si>
    <t>/home/javamantis1/Documentos/Analizar/Axa02Collection/S_100_B-CotizadorPBE/src/com/ing/ia3/seguros/cotizadores/pbe/misc/DedRobDinJNDINames.java</t>
  </si>
  <si>
    <t xml:space="preserve">public interface DedRobDinJNDINames {_x000D_
</t>
  </si>
  <si>
    <t>/home/javamantis1/Documentos/Analizar/Axa02Collection/S_100_B-CotizadorPBE/src/com/ing/ia3/seguros/cotizadores/pbe/misc/RecaSuperEJBUtil.java</t>
  </si>
  <si>
    <t xml:space="preserve">            dao = (com.ing.ia3.seguros.cotizadores.pbe.dao.RecaSuperDAO) factory.getFrameworkDAO(RecaSuperJNDINames.RECASUPER_DAO);_x000D_
</t>
  </si>
  <si>
    <t xml:space="preserve">                    RecaSuperJNDINames.RECASUPERSERVICE_EJBHOME, RecaSuperServiceHome.class);_x000D_
</t>
  </si>
  <si>
    <t>/home/javamantis1/Documentos/Analizar/Axa02Collection/S_100_B-CotizadorPBE/src/com/ing/ia3/seguros/cotizadores/pbe/misc/CuotaIncendioPBEJNDINames.java</t>
  </si>
  <si>
    <t xml:space="preserve">public interface CuotaIncendioPBEJNDINames {_x000D_
</t>
  </si>
  <si>
    <t>/home/javamantis1/Documentos/Analizar/Axa02Collection/S_100_B-CotizadorPBE/src/com/ing/ia3/seguros/cotizadores/pbe/misc/GasolineraEJBUtil.java</t>
  </si>
  <si>
    <t xml:space="preserve">            dao = (com.ing.ia3.seguros.cotizadores.pbe.dao.GasolineraDAO) factory.getFrameworkDAO(GasolineraJNDINames.GASOLINERA_DAO);_x000D_
</t>
  </si>
  <si>
    <t xml:space="preserve">                    GasolineraJNDINames.GASOLINERASERVICE_EJBHOME, GasolineraServiceHome.class);_x000D_
</t>
  </si>
  <si>
    <t>/home/javamantis1/Documentos/Analizar/Axa02Collection/S_100_B-CotizadorPBE/src/com/ing/ia3/seguros/cotizadores/pbe/misc/I_CobAdEqEJNDINames.java</t>
  </si>
  <si>
    <t xml:space="preserve">public interface I_CobAdEqEJNDINames {_x000D_
</t>
  </si>
  <si>
    <t>/home/javamantis1/Documentos/Analizar/Axa02Collection/S_100_B-CotizadorPBE/src/com/ing/ia3/seguros/cotizadores/pbe/misc/TarifaFidelidadEJBUtil.java</t>
  </si>
  <si>
    <t xml:space="preserve">            dao = (com.ing.ia3.seguros.cotizadores.pbe.dao.TarifaFidelidadDAO) factory.getFrameworkDAO(TarifaFidelidadJNDINames.TARIFAFIDELIDAD_DAO);_x000D_
</t>
  </si>
  <si>
    <t xml:space="preserve">                    TarifaFidelidadJNDINames.TARIFAFIDELIDADSERVICE_EJBHOME, TarifaFidelidadServiceHome.class);_x000D_
</t>
  </si>
  <si>
    <t>/home/javamantis1/Documentos/Analizar/Axa02Collection/S_100_B-CotizadorPBE/src/com/ing/ia3/seguros/cotizadores/pbe/misc/TarTerrEJBUtil.java</t>
  </si>
  <si>
    <t xml:space="preserve">            dao = (com.ing.ia3.seguros.cotizadores.pbe.dao.TarTerrDAO) factory.getFrameworkDAO(TarTerrJNDINames.TARTERR_DAO);_x000D_
</t>
  </si>
  <si>
    <t xml:space="preserve">                    TarTerrJNDINames.TARTERRSERVICE_EJBHOME, TarTerrServiceHome.class);_x000D_
</t>
  </si>
  <si>
    <t>/home/javamantis1/Documentos/Analizar/Axa02Collection/S_100_B-CotizadorPBE/src/com/ing/ia3/seguros/cotizadores/pbe/misc/ColindanteJNDINames.java</t>
  </si>
  <si>
    <t xml:space="preserve">public interface ColindanteJNDINames {_x000D_
</t>
  </si>
  <si>
    <t>/home/javamantis1/Documentos/Analizar/Axa02Collection/S_100_B-CotizadorPBE/src/com/ing/ia3/seguros/cotizadores/pbe/misc/AberturaEJBUtil.java</t>
  </si>
  <si>
    <t xml:space="preserve">            dao = (com.ing.ia3.seguros.cotizadores.pbe.dao.AberturaDAO) factory.getFrameworkDAO(AberturaJNDINames.ABERTURA_DAO);_x000D_
</t>
  </si>
  <si>
    <t xml:space="preserve">                    AberturaJNDINames.ABERTURASERVICE_EJBHOME, AberturaServiceHome.class);_x000D_
</t>
  </si>
  <si>
    <t>/home/javamantis1/Documentos/Analizar/Axa02Collection/S_100_B-CotizadorPBE/src/com/ing/ia3/seguros/cotizadores/pbe/misc/NombresYOJNDINames.java</t>
  </si>
  <si>
    <t xml:space="preserve">public interface NombresYOJNDINames {_x000D_
</t>
  </si>
  <si>
    <t>/home/javamantis1/Documentos/Analizar/Axa02Collection/S_100_B-CotizadorPBE/src/com/ing/ia3/seguros/cotizadores/pbe/misc/CuotaAnunciosPBEEJBUtil.java</t>
  </si>
  <si>
    <t xml:space="preserve">            dao = (com.ing.ia3.seguros.cotizadores.pbe.dao.CuotaAnunciosPBEDAO) factory.getFrameworkDAO(CuotaAnunciosPBEJNDINames.CUOTAANUNCIOSPBE_DAO);_x000D_
</t>
  </si>
  <si>
    <t xml:space="preserve">                    CuotaAnunciosPBEJNDINames.CUOTAANUNCIOSPBESERVICE_EJBHOME, CuotaAnunciosPBEServiceHome.class);_x000D_
</t>
  </si>
  <si>
    <t>/home/javamantis1/Documentos/Analizar/Axa02Collection/S_100_B-CotizadorPBE/src/com/ing/ia3/seguros/cotizadores/pbe/misc/RiesgoCatJNDINames.java</t>
  </si>
  <si>
    <t xml:space="preserve">public interface RiesgoCatJNDINames {_x000D_
</t>
  </si>
  <si>
    <t>/home/javamantis1/Documentos/Analizar/Axa02Collection/S_100_B-CotizadorPBE/src/com/ing/ia3/seguros/cotizadores/pbe/misc/GrupoCombEJBUtil.java</t>
  </si>
  <si>
    <t xml:space="preserve">            dao = (com.ing.ia3.seguros.cotizadores.pbe.dao.GrupoCombDAO) factory.getFrameworkDAO(GrupoCombJNDINames.GRUPOCOMB_DAO);_x000D_
</t>
  </si>
  <si>
    <t xml:space="preserve">                    GrupoCombJNDINames.GRUPOCOMBSERVICE_EJBHOME, GrupoCombServiceHome.class);_x000D_
</t>
  </si>
  <si>
    <t>/home/javamantis1/Documentos/Analizar/Axa02Collection/S_100_B-CotizadorPBE/src/com/ing/ia3/seguros/cotizadores/pbe/misc/MurosTechosEJBUtil.java</t>
  </si>
  <si>
    <t xml:space="preserve">            dao = (com.ing.ia3.seguros.cotizadores.pbe.dao.MurosTechosDAO) factory.getFrameworkDAO(MurosTechosJNDINames.MUROSTECHOS_DAO);_x000D_
</t>
  </si>
  <si>
    <t xml:space="preserve">                    MurosTechosJNDINames.MUROSTECHOSSERVICE_EJBHOME, MurosTechosServiceHome.class);_x000D_
</t>
  </si>
  <si>
    <t>/home/javamantis1/Documentos/Analizar/Axa02Collection/S_100_B-CotizadorPBE/src/com/ing/ia3/seguros/cotizadores/pbe/misc/RecargosEJBUtil.java</t>
  </si>
  <si>
    <t xml:space="preserve">            dao = (com.ing.ia3.seguros.cotizadores.pbe.dao.RecargosDAO) factory.getFrameworkDAO(RecargosJNDINames.RECARGOS_DAO);_x000D_
</t>
  </si>
  <si>
    <t xml:space="preserve">                    RecargosJNDINames.RECARGOSSERVICE_EJBHOME, RecargosServiceHome.class);_x000D_
</t>
  </si>
  <si>
    <t>/home/javamantis1/Documentos/Analizar/Axa02Collection/S_100_B-CotizadorPBE/src/com/ing/ia3/seguros/cotizadores/pbe/misc/ColindanteEJBUtil.java</t>
  </si>
  <si>
    <t xml:space="preserve">            dao = (com.ing.ia3.seguros.cotizadores.pbe.dao.ColindanteDAO) factory.getFrameworkDAO(ColindanteJNDINames.COLINDANTE_DAO);_x000D_
</t>
  </si>
  <si>
    <t xml:space="preserve">                    ColindanteJNDINames.COLINDANTESERVICE_EJBHOME, ColindanteServiceHome.class);_x000D_
</t>
  </si>
  <si>
    <t>/home/javamantis1/Documentos/Analizar/Axa02Collection/S_100_B-CotizadorPBE/src/com/ing/ia3/seguros/cotizadores/pbe/misc/MurosTechosJNDINames.java</t>
  </si>
  <si>
    <t xml:space="preserve">public interface MurosTechosJNDINames {_x000D_
</t>
  </si>
  <si>
    <t>/home/javamantis1/Documentos/Analizar/Axa02Collection/S_100_B-CotizadorPBE/src/com/ing/ia3/seguros/cotizadores/pbe/misc/SsFracEqEEJBUtil.java</t>
  </si>
  <si>
    <t xml:space="preserve">            dao = (com.ing.ia3.seguros.cotizadores.pbe.dao.SsFracEqEDAO) factory.getFrameworkDAO(SsFracEqEJNDINames.SSFRACEQE_DAO);_x000D_
</t>
  </si>
  <si>
    <t xml:space="preserve">                    SsFracEqEJNDINames.SSFRACEQESERVICE_EJBHOME, SsFracEqEServiceHome.class);_x000D_
</t>
  </si>
  <si>
    <t>/home/javamantis1/Documentos/Analizar/Axa02Collection/S_100_B-CotizadorPBE/src/com/ing/ia3/seguros/cotizadores/pbe/misc/TarTecMaqJNDINames.java</t>
  </si>
  <si>
    <t xml:space="preserve">public interface TarTecMaqJNDINames {_x000D_
</t>
  </si>
  <si>
    <t>/home/javamantis1/Documentos/Analizar/Axa02Collection/S_100_B-CotizadorPBE/src/com/ing/ia3/seguros/cotizadores/pbe/misc/DerechosJNDINames.java</t>
  </si>
  <si>
    <t xml:space="preserve">public interface DerechosJNDINames {_x000D_
</t>
  </si>
  <si>
    <t>/home/javamantis1/Documentos/Analizar/Axa02Collection/S_100_B-CotizadorPBE/src/com/ing/ia3/seguros/cotizadores/pbe/misc/AgenteEJBUtil.java</t>
  </si>
  <si>
    <t xml:space="preserve">            dao = (com.ing.ia3.seguros.cotizadores.pbe.dao.AgenteDAO)factory.getFrameworkDAO( AgenteJNDINames.AGENTE_DAO );_x000D_
</t>
  </si>
  <si>
    <t xml:space="preserve">            dao = (com.ing.ia3.seguros.cotizadores.pbe.dao.AgentesDAO)factory.getFrameworkDAO( AgenteJNDINames.AGENTES_DAO );_x000D_
</t>
  </si>
  <si>
    <t xml:space="preserve">                    AgenteJNDINames.AGENTESERVICE_EJBHOME, AgenteServiceHome.class);_x000D_
</t>
  </si>
  <si>
    <t>/home/javamantis1/Documentos/Analizar/Axa02Collection/S_100_B-CotizadorPBE/src/com/ing/ia3/seguros/cotizadores/pbe/misc/FactorRCEJBUtil.java</t>
  </si>
  <si>
    <t xml:space="preserve">            dao = (com.ing.ia3.seguros.cotizadores.pbe.dao.FactorRCDAO) factory.getFrameworkDAO(FactorRCJNDINames.FACTORRC_DAO);_x000D_
</t>
  </si>
  <si>
    <t xml:space="preserve">                    FactorRCJNDINames.FACTORRCSERVICE_EJBHOME, FactorRCServiceHome.class);_x000D_
</t>
  </si>
  <si>
    <t>/home/javamantis1/Documentos/Analizar/Axa02Collection/S_100_B-CotizadorPBE/src/com/ing/ia3/seguros/cotizadores/pbe/misc/ConsDinJNDINames.java</t>
  </si>
  <si>
    <t xml:space="preserve">public interface ConsDinJNDINames {_x000D_
</t>
  </si>
  <si>
    <t>/home/javamantis1/Documentos/Analizar/Axa02Collection/S_100_B-CotizadorPBE/src/com/ing/ia3/seguros/cotizadores/pbe/misc/CobAdEqEEJBUtil.java</t>
  </si>
  <si>
    <t xml:space="preserve">            dao = (com.ing.ia3.seguros.cotizadores.pbe.dao.CobAdEqEDAO) factory.getFrameworkDAO(CobAdEqEJNDINames.COBADEQE_DAO);_x000D_
</t>
  </si>
  <si>
    <t xml:space="preserve">                    CobAdEqEJNDINames.COBADEQESERVICE_EJBHOME, CobAdEqEServiceHome.class);_x000D_
</t>
  </si>
  <si>
    <t>/home/javamantis1/Documentos/Analizar/Axa02Collection/S_100_B-CotizadorPBE/src/com/ing/ia3/seguros/cotizadores/pbe/misc/RecaDescJNDINames.java</t>
  </si>
  <si>
    <t xml:space="preserve">public interface RecaDescJNDINames {_x000D_
</t>
  </si>
  <si>
    <t>/home/javamantis1/Documentos/Analizar/Axa02Collection/S_100_B-CotizadorPBE/src/com/ing/ia3/seguros/cotizadores/pbe/misc/CuotaFHMJNDINames.java</t>
  </si>
  <si>
    <t xml:space="preserve">public interface CuotaFHMJNDINames {_x000D_
</t>
  </si>
  <si>
    <t>/home/javamantis1/Documentos/Analizar/Axa02Collection/S_100_B-CotizadorPBE/src/com/ing/ia3/seguros/cotizadores/pbe/misc/ConsultasEJBUtil.java</t>
  </si>
  <si>
    <t xml:space="preserve">            dao = (com.ing.ia3.seguros.cotizadores.pbe.dao.ConsultasDAO) factory.getFrameworkDAO(ConsultasJNDINames.CONSULTAS_DAO);_x000D_
</t>
  </si>
  <si>
    <t xml:space="preserve">                    ConsultasJNDINames.CONSULTASSERVICE_EJBHOME, ConsultasServiceHome.class);_x000D_
</t>
  </si>
  <si>
    <t>/home/javamantis1/Documentos/Analizar/Axa02Collection/S_100_B-CotizadorPBE/src/com/ing/ia3/seguros/cotizadores/pbe/misc/TitularEJBUtil.java</t>
  </si>
  <si>
    <t xml:space="preserve">            dao = (com.ing.ia3.seguros.cotizadores.pbe.dao.TitularDAO) factory.getFrameworkDAO(TitularJNDINames.TITULAR_DAO);_x000D_
</t>
  </si>
  <si>
    <t xml:space="preserve">                    TitularJNDINames.TITULARSERVICE_EJBHOME, TitularServiceHome.class);_x000D_
</t>
  </si>
  <si>
    <t>/home/javamantis1/Documentos/Analizar/Axa02Collection/S_100_B-CotizadorPBE/src/com/ing/ia3/seguros/cotizadores/pbe/misc/CuotaCristalesPBEEJBUtil.java</t>
  </si>
  <si>
    <t xml:space="preserve">            dao = (com.ing.ia3.seguros.cotizadores.pbe.dao.CuotaCristalesPBEDAO) factory.getFrameworkDAO(CuotaCristalesPBEJNDINames.CUOTACRISTALESPBE_DAO);_x000D_
</t>
  </si>
  <si>
    <t xml:space="preserve">                    CuotaCristalesPBEJNDINames.CUOTACRISTALESPBESERVICE_EJBHOME, CuotaCristalesPBEServiceHome.class);_x000D_
</t>
  </si>
  <si>
    <t>/home/javamantis1/Documentos/Analizar/Axa02Collection/S_100_B-CotizadorPBE/src/com/ing/ia3/seguros/cotizadores/pbe/misc/CoberturasAdicionalesBEJNDINames.java</t>
  </si>
  <si>
    <t xml:space="preserve">public interface CoberturasAdicionalesBEJNDINames {_x000D_
</t>
  </si>
  <si>
    <t>/home/javamantis1/Documentos/Analizar/Axa02Collection/S_100_B-CotizadorPBE/src/com/ing/ia3/seguros/cotizadores/pbe/misc/ContenidoJNDINames.java</t>
  </si>
  <si>
    <t xml:space="preserve">public interface ContenidoJNDINames {_x000D_
</t>
  </si>
  <si>
    <t>/home/javamantis1/Documentos/Analizar/Axa02Collection/S_100_B-CotizadorPBE/src/com/ing/ia3/seguros/cotizadores/pbe/misc/CatParametrosWebEJBUtil.java</t>
  </si>
  <si>
    <t xml:space="preserve">            dao = (com.ing.ia3.seguros.cotizadores.pbe.dao.CatParametrosWebDAO) factory.getFrameworkDAO(CatParametrosWebJNDINames.CATPARAMETROSWEB_DAO);_x000D_
</t>
  </si>
  <si>
    <t xml:space="preserve">                    CatParametrosWebJNDINames.CATPARAMETROSWEBSERVICE_EJBHOME, CatParametrosWebServiceHome.class);_x000D_
</t>
  </si>
  <si>
    <t>/home/javamantis1/Documentos/Analizar/Axa02Collection/S_100_B-CotizadorPBE/src/com/ing/ia3/seguros/cotizadores/pbe/misc/PortDatJNDINames.java</t>
  </si>
  <si>
    <t xml:space="preserve">public interface PortDatJNDINames {_x000D_
</t>
  </si>
  <si>
    <t>/home/javamantis1/Documentos/Analizar/Axa02Collection/S_100_B-CotizadorPBE/src/com/ing/ia3/seguros/cotizadores/pbe/misc/VehiculoEJBUtil.java</t>
  </si>
  <si>
    <t xml:space="preserve">            dao = (com.ing.ia3.seguros.cotizadores.pbe.dao.VehiculoDAO) factory.getFrameworkDAO(VehiculoJNDINames.VEHICULO_DAO);_x000D_
</t>
  </si>
  <si>
    <t xml:space="preserve">                    VehiculoJNDINames.VEHICULOSERVICE_EJBHOME, VehiculoServiceHome.class);_x000D_
</t>
  </si>
  <si>
    <t>/home/javamantis1/Documentos/Analizar/Axa02Collection/S_100_B-CotizadorPBE/src/com/ing/ia3/seguros/cotizadores/pbe/misc/DivisionEJBUtil.java</t>
  </si>
  <si>
    <t xml:space="preserve">            dao = (com.ing.ia3.seguros.cotizadores.pbe.dao.DivisionDAO) factory.getFrameworkDAO(DivisionJNDINames.DIVISION_DAO);_x000D_
</t>
  </si>
  <si>
    <t xml:space="preserve">                    DivisionJNDINames.DIVISIONSERVICE_EJBHOME, DivisionServiceHome.class);_x000D_
</t>
  </si>
  <si>
    <t>/home/javamantis1/Documentos/Analizar/Axa02Collection/S_100_B-CotizadorPBE/src/com/ing/ia3/seguros/cotizadores/pbe/misc/IterremEJBUtil.java</t>
  </si>
  <si>
    <t xml:space="preserve">            dao = (com.ing.ia3.seguros.cotizadores.pbe.dao.IterremDAO) factory.getFrameworkDAO(IterremJNDINames.ITERREM_DAO);_x000D_
</t>
  </si>
  <si>
    <t xml:space="preserve">                    IterremJNDINames.ITERREMSERVICE_EJBHOME, IterremServiceHome.class);_x000D_
</t>
  </si>
  <si>
    <t>/home/javamantis1/Documentos/Analizar/Axa02Collection/S_100_B-CotizadorPBE/src/com/ing/ia3/seguros/cotizadores/pbe/misc/DescDinEJBUtil.java</t>
  </si>
  <si>
    <t xml:space="preserve">            dao = (com.ing.ia3.seguros.cotizadores.pbe.dao.DescDinDAO) factory.getFrameworkDAO(DescDinJNDINames.DESCDIN_DAO);_x000D_
</t>
  </si>
  <si>
    <t xml:space="preserve">                    DescDinJNDINames.DESCDINSERVICE_EJBHOME, DescDinServiceHome.class);_x000D_
</t>
  </si>
  <si>
    <t>/home/javamantis1/Documentos/Analizar/Axa02Collection/S_100_B-CotizadorPBE/src/com/ing/ia3/seguros/cotizadores/pbe/misc/FHMBienesEJBUtil.java</t>
  </si>
  <si>
    <t xml:space="preserve">            dao = (com.ing.ia3.seguros.cotizadores.pbe.dao.FHMBienesDAO) factory.getFrameworkDAO(FHMBienesJNDINames.FHMBIENES_DAO);_x000D_
</t>
  </si>
  <si>
    <t xml:space="preserve">                    FHMBienesJNDINames.FHMBIENES_SERVICE_EJBHOME, FHMBienesServiceHome.class);_x000D_
</t>
  </si>
  <si>
    <t>/home/javamantis1/Documentos/Analizar/Axa02Collection/S_100_B-CotizadorPBE/src/com/ing/ia3/seguros/cotizadores/pbe/misc/FlotanRCEJBUtil.java</t>
  </si>
  <si>
    <t xml:space="preserve">            dao = (com.ing.ia3.seguros.cotizadores.pbe.dao.FlotanRCDAO) factory.getFrameworkDAO(FlotanRCJNDINames.FLOTANRC_DAO);_x000D_
</t>
  </si>
  <si>
    <t xml:space="preserve">                    FlotanRCJNDINames.FLOTANRCSERVICE_EJBHOME, FlotanRCServiceHome.class);_x000D_
</t>
  </si>
  <si>
    <t>/home/javamantis1/Documentos/Analizar/Axa02Collection/S_100_B-CotizadorPBE/src/com/ing/ia3/seguros/cotizadores/pbe/misc/DesctosWebEJBUtil.java</t>
  </si>
  <si>
    <t xml:space="preserve">            dao = (com.ing.ia3.seguros.cotizadores.pbe.dao.DesctosWebDAO) factory.getFrameworkDAO(DesctosWebJNDINames.DESCTOSWEB_DAO);_x000D_
</t>
  </si>
  <si>
    <t xml:space="preserve">                    DesctosWebJNDINames.DESCTOSWEBSERVICE_EJBHOME, DesctosWebServiceHome.class);_x000D_
</t>
  </si>
  <si>
    <t>/home/javamantis1/Documentos/Analizar/Axa02Collection/S_100_B-CotizadorPBE/src/com/ing/ia3/seguros/cotizadores/pbe/misc/CuotaDineroPBEJNDINames.java</t>
  </si>
  <si>
    <t xml:space="preserve">public interface CuotaDineroPBEJNDINames {_x000D_
</t>
  </si>
  <si>
    <t>/home/javamantis1/Documentos/Analizar/Axa02Collection/S_100_B-CotizadorPBE/src/com/ing/ia3/seguros/cotizadores/pbe/misc/DedRobDinEJBUtil.java</t>
  </si>
  <si>
    <t xml:space="preserve">            dao = (com.ing.ia3.seguros.cotizadores.pbe.dao.DedRobDinDAO) factory.getFrameworkDAO(DedRobDinJNDINames.DEDROBDIN_DAO);_x000D_
</t>
  </si>
  <si>
    <t xml:space="preserve">                    DedRobDinJNDINames.DEDROBDINSERVICE_EJBHOME, DedRobDinServiceHome.class);_x000D_
</t>
  </si>
  <si>
    <t>/home/javamantis1/Documentos/Analizar/Axa02Collection/S_100_B-CotizadorPBE/src/com/ing/ia3/seguros/cotizadores/pbe/misc/RecargosJNDINames.java</t>
  </si>
  <si>
    <t xml:space="preserve">public interface RecargosJNDINames {_x000D_
</t>
  </si>
  <si>
    <t>/home/javamantis1/Documentos/Analizar/Axa02Collection/S_100_B-CotizadorPBE/src/com/ing/ia3/seguros/cotizadores/pbe/misc/EstadoJNDINames.java</t>
  </si>
  <si>
    <t>/home/javamantis1/Documentos/Analizar/Axa02Collection/S_100_B-CotizadorPBE/src/com/ing/ia3/seguros/cotizadores/pbe/misc/PrimeraLineaJNDINames.java</t>
  </si>
  <si>
    <t xml:space="preserve">public interface PrimeraLineaJNDINames {_x000D_
</t>
  </si>
  <si>
    <t>/home/javamantis1/Documentos/Analizar/Axa02Collection/S_100_B-CotizadorPBE/src/com/ing/ia3/seguros/cotizadores/pbe/misc/CapaCaldEJBUtil.java</t>
  </si>
  <si>
    <t xml:space="preserve">            dao = (com.ing.ia3.seguros.cotizadores.pbe.dao.CapaCaldDAO) factory.getFrameworkDAO(CapaCaldJNDINames.CAPACALD_DAO);_x000D_
</t>
  </si>
  <si>
    <t xml:space="preserve">                    CapaCaldJNDINames.CAPACALDSERVICE_EJBHOME, CapaCaldServiceHome.class);_x000D_
</t>
  </si>
  <si>
    <t>/home/javamantis1/Documentos/Analizar/Axa02Collection/S_100_B-CotizadorPBE/src/com/ing/ia3/seguros/cotizadores/pbe/misc/TarTerrJNDINames.java</t>
  </si>
  <si>
    <t xml:space="preserve">public interface TarTerrJNDINames {_x000D_
</t>
  </si>
  <si>
    <t>/home/javamantis1/Documentos/Analizar/Axa02Collection/S_100_B-CotizadorPBE/src/com/ing/ia3/seguros/cotizadores/pbe/misc/PrimeraLineaEJBUtil.java</t>
  </si>
  <si>
    <t xml:space="preserve">            dao = (com.ing.ia3.seguros.cotizadores.pbe.dao.PrimeraLineaDAO) factory.getFrameworkDAO(PrimeraLineaJNDINames.PRIMERALINEA_DAO);_x000D_
</t>
  </si>
  <si>
    <t xml:space="preserve">                    PrimeraLineaJNDINames.PRIMERALINEASERVICE_EJBHOME, PrimeraLineaServiceHome.class);_x000D_
</t>
  </si>
  <si>
    <t>/home/javamantis1/Documentos/Analizar/Axa02Collection/S_100_B-CotizadorPBE/src/com/ing/ia3/seguros/cotizadores/pbe/misc/CuotaPerdidasPBEJNDINames.java</t>
  </si>
  <si>
    <t xml:space="preserve">public interface CuotaPerdidasPBEJNDINames {_x000D_
</t>
  </si>
  <si>
    <t>/home/javamantis1/Documentos/Analizar/Axa02Collection/S_100_B-CotizadorPBE/src/com/ing/ia3/seguros/cotizadores/pbe/misc/DeducibleEJBUtil.java</t>
  </si>
  <si>
    <t xml:space="preserve">            dao = (com.ing.ia3.seguros.cotizadores.pbe.dao.DeducibleDAO) factory.getFrameworkDAO(DeducibleJNDINames.DEDUCIBLE_DAO);_x000D_
</t>
  </si>
  <si>
    <t xml:space="preserve">                    DeducibleJNDINames.DEDUCIBLESERVICE_EJBHOME, DeducibleServiceHome.class);_x000D_
</t>
  </si>
  <si>
    <t>/home/javamantis1/Documentos/Analizar/Axa02Collection/S_100_B-CotizadorPBE/src/com/ing/ia3/seguros/cotizadores/pbe/misc/FHMBienesJNDINames.java</t>
  </si>
  <si>
    <t xml:space="preserve">public interface FHMBienesJNDINames {_x000D_
</t>
  </si>
  <si>
    <t>/home/javamantis1/Documentos/Analizar/Axa02Collection/S_100_B-CotizadorPBE/src/com/ing/ia3/seguros/cotizadores/pbe/misc/RecaDescEJBUtil.java</t>
  </si>
  <si>
    <t xml:space="preserve">            dao = (com.ing.ia3.seguros.cotizadores.pbe.dao.RecaDescDAO) factory.getFrameworkDAO(RecaDescJNDINames.RECADESC_DAO);_x000D_
</t>
  </si>
  <si>
    <t xml:space="preserve">                    RecaDescJNDINames.RECADESCSERVICE_EJBHOME, RecaDescServiceHome.class);_x000D_
</t>
  </si>
  <si>
    <t>/home/javamantis1/Documentos/Analizar/Axa02Collection/S_100_B-CotizadorPBE/src/com/ing/ia3/seguros/cotizadores/pbe/misc/EquipoElectronicoJNDINames.java</t>
  </si>
  <si>
    <t xml:space="preserve">public interface EquipoElectronicoJNDINames {_x000D_
</t>
  </si>
  <si>
    <t>/home/javamantis1/Documentos/Analizar/Axa02Collection/S_100_B-CotizadorPBE/src/com/ing/ia3/seguros/cotizadores/pbe/misc/CodigoPostalJNDINames.java</t>
  </si>
  <si>
    <t xml:space="preserve">public interface CodigoPostalJNDINames {_x000D_
</t>
  </si>
  <si>
    <t>/home/javamantis1/Documentos/Analizar/Axa02Collection/S_100_B-CotizadorPBE/src/com/ing/ia3/seguros/cotizadores/pbe/misc/CuotaPerdidasPBEEJBUtil.java</t>
  </si>
  <si>
    <t xml:space="preserve">            dao = (com.ing.ia3.seguros.cotizadores.pbe.dao.CuotaPerdidasPBEDAO) factory.getFrameworkDAO(CuotaPerdidasPBEJNDINames.CUOTAPERDIDASPBE_DAO);_x000D_
</t>
  </si>
  <si>
    <t xml:space="preserve">                    CuotaPerdidasPBEJNDINames.CUOTAPERDIDASPBESERVICE_EJBHOME, CuotaPerdidasPBEServiceHome.class);_x000D_
</t>
  </si>
  <si>
    <t>/home/javamantis1/Documentos/Analizar/Axa02Collection/S_100_B-CotizadorPBE/src/com/ing/ia3/seguros/cotizadores/pbe/misc/CobAdTMJNDINames.java</t>
  </si>
  <si>
    <t xml:space="preserve">public interface CobAdTMJNDINames {_x000D_
</t>
  </si>
  <si>
    <t>/home/javamantis1/Documentos/Analizar/Axa02Collection/S_100_B-CotizadorPBE/src/com/ing/ia3/seguros/cotizadores/pbe/misc/EmitePolizaJNDINames.java</t>
  </si>
  <si>
    <t xml:space="preserve">public interface EmitePolizaJNDINames {_x000D_
</t>
  </si>
  <si>
    <t>/home/javamantis1/Documentos/Analizar/Axa02Collection/S_100_B-CotizadorPBE/src/com/ing/ia3/seguros/cotizadores/pbe/misc/FactorRCJNDINames.java</t>
  </si>
  <si>
    <t xml:space="preserve">public interface FactorRCJNDINames {_x000D_
</t>
  </si>
  <si>
    <t>/home/javamantis1/Documentos/Analizar/Axa02Collection/S_100_B-CotizadorPBE/src/com/ing/ia3/seguros/cotizadores/pbe/misc/DescGarageJNDINames.java</t>
  </si>
  <si>
    <t xml:space="preserve">public interface DescGarageJNDINames {_x000D_
</t>
  </si>
  <si>
    <t>/home/javamantis1/Documentos/Analizar/Axa02Collection/S_100_B-CotizadorPBE/src/com/ing/ia3/seguros/cotizadores/pbe/misc/PortDatEJBUtil.java</t>
  </si>
  <si>
    <t xml:space="preserve">            dao = (com.ing.ia3.seguros.cotizadores.pbe.dao.PortDatDAO) factory.getFrameworkDAO(PortDatJNDINames.PORTDAT_DAO);_x000D_
</t>
  </si>
  <si>
    <t xml:space="preserve">                    PortDatJNDINames.PORTDATSERVICE_EJBHOME, PortDatServiceHome.class);_x000D_
</t>
  </si>
  <si>
    <t>/home/javamantis1/Documentos/Analizar/Axa02Collection/S_100_B-CotizadorPBE/src/com/ing/ia3/seguros/cotizadores/pbe/misc/CodigoPostalEJBUtil.java</t>
  </si>
  <si>
    <t xml:space="preserve">            dao = (com.ing.ia3.seguros.cotizadores.pbe.dao.CodigoPostalDAO) factory.getFrameworkDAO(CodigoPostalJNDINames.CODIGOPOSTAL_DAO);_x000D_
</t>
  </si>
  <si>
    <t xml:space="preserve">                    CodigoPostalJNDINames.CODIGOPOSTALSERVICE_EJBHOME, CodigoPostalServiceHome.class);_x000D_
</t>
  </si>
  <si>
    <t>/home/javamantis1/Documentos/Analizar/Axa02Collection/S_100_B-CotizadorPBE/src/com/ing/ia3/seguros/cotizadores/pbe/misc/CuotaRoboPBEJNDINames.java</t>
  </si>
  <si>
    <t xml:space="preserve">public interface CuotaRoboPBEJNDINames {_x000D_
</t>
  </si>
  <si>
    <t>/home/javamantis1/Documentos/Analizar/Axa02Collection/S_100_B-CotizadorPBE/src/com/ing/ia3/seguros/cotizadores/pbe/misc/PoblacionEJBUtil.java</t>
  </si>
  <si>
    <t xml:space="preserve">            dao = (com.ing.ia3.seguros.cotizadores.pbe.dao.PoblacionDAO) factory.getFrameworkDAO(PoblacionJNDINames.POBLACION_DAO);_x000D_
</t>
  </si>
  <si>
    <t xml:space="preserve">                    PoblacionJNDINames.POBLACIONSERVICE_EJBHOME, PoblacionServiceHome.class);_x000D_
</t>
  </si>
  <si>
    <t>/home/javamantis1/Documentos/Analizar/Axa02Collection/S_100_B-CotizadorPBE/src/com/ing/ia3/seguros/cotizadores/pbe/misc/DeducibleJNDINames.java</t>
  </si>
  <si>
    <t xml:space="preserve">public interface DeducibleJNDINames {_x000D_
</t>
  </si>
  <si>
    <t>/home/javamantis1/Documentos/Analizar/Axa02Collection/S_100_B-CotizadorPBE/src/com/ing/ia3/seguros/cotizadores/pbe/misc/CalculosEJBUtil.java</t>
  </si>
  <si>
    <t xml:space="preserve">            dao = (com.ing.ia3.seguros.cotizadores.pbe.dao.CalculosDAO) factory.getFrameworkDAO(CalculosJNDINames.CALCULOS_DAO);_x000D_
</t>
  </si>
  <si>
    <t xml:space="preserve">                    CalculosJNDINames.CALCULOSSERVICE_EJBHOME, CalculosServiceHome.class);_x000D_
</t>
  </si>
  <si>
    <t>/home/javamantis1/Documentos/Analizar/Axa02Collection/S_100_B-CotizadorPBE/src/com/ing/ia3/seguros/cotizadores/pbe/misc/TarTerEEJNDINames.java</t>
  </si>
  <si>
    <t xml:space="preserve">public interface TarTerEEJNDINames {_x000D_
</t>
  </si>
  <si>
    <t>/home/javamantis1/Documentos/Analizar/Axa02Collection/S_100_B-CotizadorPBE/src/com/ing/ia3/seguros/cotizadores/pbe/misc/CuotaRoboPBEEJBUtil.java</t>
  </si>
  <si>
    <t xml:space="preserve">            dao = (com.ing.ia3.seguros.cotizadores.pbe.dao.CuotaRoboPBEDAO) factory.getFrameworkDAO(CuotaRoboPBEJNDINames.CUOTAROBOPBE_DAO);_x000D_
</t>
  </si>
  <si>
    <t xml:space="preserve">                    CuotaRoboPBEJNDINames.CUOTAROBOPBESERVICE_EJBHOME, CuotaRoboPBEServiceHome.class);_x000D_
</t>
  </si>
  <si>
    <t>/home/javamantis1/Documentos/Analizar/Axa02Collection/S_100_B-CotizadorPBE/src/com/ing/ia3/seguros/cotizadores/pbe/misc/CuotaAnunciosPBEJNDINames.java</t>
  </si>
  <si>
    <t xml:space="preserve">public interface CuotaAnunciosPBEJNDINames {_x000D_
</t>
  </si>
  <si>
    <t>/home/javamantis1/Documentos/Analizar/Axa02Collection/S_100_B-CotizadorPBE/src/com/ing/ia3/seguros/cotizadores/pbe/misc/CuoRCGPBEJNDINames.java</t>
  </si>
  <si>
    <t xml:space="preserve">public interface CuoRCGPBEJNDINames {_x000D_
</t>
  </si>
  <si>
    <t>/home/javamantis1/Documentos/Analizar/Axa02Collection/S_100_B-CotizadorPBE/src/com/ing/ia3/seguros/cotizadores/pbe/misc/AberturaJNDINames.java</t>
  </si>
  <si>
    <t xml:space="preserve">public interface AberturaJNDINames {_x000D_
</t>
  </si>
  <si>
    <t>/home/javamantis1/Documentos/Analizar/Axa02Collection/S_100_B-CotizadorPBE/src/com/ing/ia3/seguros/cotizadores/pbe/misc/EmitePolizaEJBUtil.java</t>
  </si>
  <si>
    <t xml:space="preserve">            dao = (com.ing.ia3.seguros.cotizadores.pbe.dao.EmisionDAO) factory.getFrameworkDAO(EmitePolizaJNDINames.EMISION_DAO);_x000D_
</t>
  </si>
  <si>
    <t xml:space="preserve">                    EmitePolizaJNDINames.EMITEPOLIZASERVICE_EJBHOME, EmitePolizaServiceHome.class);_x000D_
</t>
  </si>
  <si>
    <t>/home/javamantis1/Documentos/Analizar/Axa02Collection/S_100_B-CotizadorPBE/src/com/ing/ia3/seguros/cotizadores/pbe/misc/MensajeEJBUtil.java</t>
  </si>
  <si>
    <t xml:space="preserve">            dao = (com.ing.ia3.seguros.cotizadores.pbe.dao.MensajeDAO) factory.getFrameworkDAO(MensajeJNDINames.MENSAJE_DAO);_x000D_
</t>
  </si>
  <si>
    <t xml:space="preserve">                    MensajeJNDINames.MENSAJESERVICE_EJBHOME, MensajeServiceHome.class);_x000D_
</t>
  </si>
  <si>
    <t>/home/javamantis1/Documentos/Analizar/Axa02Collection/S_100_B-CotizadorPBE/src/com/ing/ia3/seguros/cotizadores/pbe/misc/IterremJNDINames.java</t>
  </si>
  <si>
    <t xml:space="preserve">public interface IterremJNDINames {_x000D_
</t>
  </si>
  <si>
    <t>/home/javamantis1/Documentos/Analizar/Axa02Collection/S_100_B-CotizadorPBE/src/com/ing/ia3/seguros/cotizadores/pbe/misc/PoblacionJNDINames.java</t>
  </si>
  <si>
    <t xml:space="preserve">public interface PoblacionJNDINames {_x000D_
</t>
  </si>
  <si>
    <t>/home/javamantis1/Documentos/Analizar/Axa02Collection/S_100_B-CotizadorPBE/src/com/ing/ia3/seguros/cotizadores/pbe/misc/DeducRiesEJBUtil.java</t>
  </si>
  <si>
    <t xml:space="preserve">            dao = (com.ing.ia3.seguros.cotizadores.pbe.dao.DeducRiesDAO) factory.getFrameworkDAO(DeducRiesJNDINames.DEDUCRIES_DAO);_x000D_
</t>
  </si>
  <si>
    <t xml:space="preserve">                    DeducRiesJNDINames.DEDUCRIESSERVICE_EJBHOME, DeducRiesServiceHome.class);_x000D_
</t>
  </si>
  <si>
    <t>/home/javamantis1/Documentos/Analizar/Axa02Collection/S_100_B-CotizadorPBE/src/com/ing/ia3/seguros/cotizadores/pbe/misc/RiesgoCatEJBUtil.java</t>
  </si>
  <si>
    <t xml:space="preserve">            dao = (com.ing.ia3.seguros.cotizadores.pbe.dao.RiesgoCatDAO) factory.getFrameworkDAO(RiesgoCatJNDINames.RIESGOCAT_DAO);_x000D_
</t>
  </si>
  <si>
    <t xml:space="preserve">                    RiesgoCatJNDINames.RIESGOCATSERVICE_EJBHOME, RiesgoCatServiceHome.class);_x000D_
</t>
  </si>
  <si>
    <t>/home/javamantis1/Documentos/Analizar/Axa02Collection/S_100_B-CotizadorPBE/src/com/ing/ia3/seguros/cotizadores/pbe/misc/NivelesEJBUtil.java</t>
  </si>
  <si>
    <t xml:space="preserve">            dao = (com.ing.ia3.seguros.cotizadores.pbe.dao.NivelesDAO) factory.getFrameworkDAO(NivelesJNDINames.NIVELES_DAO);_x000D_
</t>
  </si>
  <si>
    <t xml:space="preserve">                    NivelesJNDINames.NIVELESSERVICE_EJBHOME, NivelesServiceHome.class);_x000D_
</t>
  </si>
  <si>
    <t>/home/javamantis1/Documentos/Analizar/Axa02Collection/S_100_B-CotizadorPBE/src/com/ing/ia3/seguros/cotizadores/pbe/misc/RiesgoEJBUtil.java</t>
  </si>
  <si>
    <t xml:space="preserve">            dao = (com.ing.ia3.seguros.cotizadores.pbe.dao.RiesgoDAO) factory.getFrameworkDAO(RiesgoJNDINames.RIESGO_DAO);_x000D_
</t>
  </si>
  <si>
    <t xml:space="preserve">                    RiesgoJNDINames.RIESGOSERVICE_EJBHOME, RiesgoServiceHome.class);_x000D_
</t>
  </si>
  <si>
    <t>/home/javamantis1/Documentos/Analizar/Axa02Collection/S_100_B-CotizadorPBE/src/com/ing/ia3/seguros/cotizadores/pbe/misc/DedTerrEJBUtil.java</t>
  </si>
  <si>
    <t xml:space="preserve">            dao = (com.ing.ia3.seguros.cotizadores.pbe.dao.DedTerrDAO) factory.getFrameworkDAO(DedTerrJNDINames.DEDTERR_DAO);_x000D_
</t>
  </si>
  <si>
    <t xml:space="preserve">                    DedTerrJNDINames.DEDTERRSERVICE_EJBHOME, DedTerrServiceHome.class);_x000D_
</t>
  </si>
  <si>
    <t>/home/javamantis1/Documentos/Analizar/Axa02Collection/S_100_B-CotizadorPBE/src/com/ing/ia3/seguros/cotizadores/pbe/misc/EstadoEJBUtil.java</t>
  </si>
  <si>
    <t xml:space="preserve">            dao = (com.ing.ia3.seguros.cotizadores.pbe.dao.EstadoDAO) factory.getFrameworkDAO(EstadoJNDINames.ESTADO_DAO);_x000D_
</t>
  </si>
  <si>
    <t xml:space="preserve">                    EstadoJNDINames.ESTADOSERVICE_EJBHOME, EstadoServiceHome.class);_x000D_
</t>
  </si>
  <si>
    <t>/home/javamantis1/Documentos/Analizar/Axa02Collection/S_100_B-CotizadorPBE/src/com/ing/ia3/seguros/cotizadores/pbe/misc/SectoresJNDINames.java</t>
  </si>
  <si>
    <t xml:space="preserve">public interface SectoresJNDINames {_x000D_
</t>
  </si>
  <si>
    <t>/home/javamantis1/Documentos/Analizar/Axa02Collection/S_100_B-CotizadorPBE/src/com/ing/ia3/seguros/cotizadores/pbe/misc/SubRamoRiesgoJNDINames.java</t>
  </si>
  <si>
    <t xml:space="preserve">public interface SubRamoRiesgoJNDINames {_x000D_
</t>
  </si>
  <si>
    <t>/home/javamantis1/Documentos/Analizar/Axa02Collection/S_100_B-CotizadorPBE/src/com/ing/ia3/seguros/cotizadores/pbe/misc/CuoRCGPBEEJBUtil.java</t>
  </si>
  <si>
    <t xml:space="preserve">            dao = (com.ing.ia3.seguros.cotizadores.pbe.dao.CuoRCGPBEDAO) factory.getFrameworkDAO(CuoRCGPBEJNDINames.CUORCGPBE_DAO);_x000D_
</t>
  </si>
  <si>
    <t xml:space="preserve">                    CuoRCGPBEJNDINames.CUORCGPBESERVICE_EJBHOME, CuoRCGPBEServiceHome.class);_x000D_
</t>
  </si>
  <si>
    <t>/home/javamantis1/Documentos/Analizar/Axa02Collection/S_100_B-CotizadorPBE/src/com/ing/ia3/seguros/cotizadores/pbe/misc/RDComAutEJBUtil.java</t>
  </si>
  <si>
    <t xml:space="preserve">            dao = (com.ing.ia3.seguros.cotizadores.pbe.dao.RDComAutDAO) factory.getFrameworkDAO(RDComAutJNDINames.RDCOMAUT_DAO);_x000D_
</t>
  </si>
  <si>
    <t xml:space="preserve">                    RDComAutJNDINames.RDCOMAUTSERVICE_EJBHOME, RDComAutServiceHome.class);_x000D_
</t>
  </si>
  <si>
    <t>/home/javamantis1/Documentos/Analizar/Axa02Collection/S_100_B-CotizadorPBE/src/com/ing/ia3/seguros/cotizadores/pbe/misc/CuoInuEEJNDINames.java</t>
  </si>
  <si>
    <t xml:space="preserve">public interface CuoInuEEJNDINames {_x000D_
</t>
  </si>
  <si>
    <t>/home/javamantis1/Documentos/Analizar/Axa02Collection/S_100_B-CotizadorPBE/src/com/ing/ia3/seguros/cotizadores/pbe/misc/GiroTarifaEJBUtil.java</t>
  </si>
  <si>
    <t xml:space="preserve">            dao = (com.ing.ia3.seguros.cotizadores.pbe.dao.GiroTarifaDAO) factory.getFrameworkDAO(GiroTarifaJNDINames.GIROTARIFA_DAO);_x000D_
</t>
  </si>
  <si>
    <t xml:space="preserve">                    GiroTarifaJNDINames.GIROTARIFASERVICE_EJBHOME, GiroTarifaServiceHome.class);_x000D_
</t>
  </si>
  <si>
    <t>/home/javamantis1/Documentos/Analizar/Axa02Collection/S_100_B-CotizadorPBE/src/com/ing/ia3/seguros/cotizadores/pbe/misc/RepartidorEJBUtil.java</t>
  </si>
  <si>
    <t xml:space="preserve">            dao = (com.ing.ia3.seguros.cotizadores.pbe.dao.RepartidorDAO) factory.getFrameworkDAO(RepartidorJNDINames.REPARTIDOR_DAO);_x000D_
</t>
  </si>
  <si>
    <t xml:space="preserve">                    RepartidorJNDINames.REPARTIDORSERVICE_EJBHOME, RepartidorServiceHome.class);_x000D_
</t>
  </si>
  <si>
    <t>/home/javamantis1/Documentos/Analizar/Axa02Collection/S_100_B-CotizadorPBE/src/com/ing/ia3/seguros/cotizadores/pbe/misc/SectoresEJBUtil.java</t>
  </si>
  <si>
    <t xml:space="preserve">            dao = (com.ing.ia3.seguros.cotizadores.pbe.dao.SectorDAO) factory.getFrameworkDAO(SectoresJNDINames.SECTORES_DAO);_x000D_
</t>
  </si>
  <si>
    <t xml:space="preserve">                    SectoresJNDINames.SECTORESERVICE_EJBHOME, SectoresServiceHome.class);_x000D_
</t>
  </si>
  <si>
    <t>/home/javamantis1/Documentos/Analizar/Axa02Collection/S_100_B-CotizadorPBE/src/com/ing/ia3/seguros/cotizadores/pbe/misc/CapaCaldJNDINames.java</t>
  </si>
  <si>
    <t xml:space="preserve">public interface CapaCaldJNDINames {_x000D_
</t>
  </si>
  <si>
    <t>/home/javamantis1/Documentos/Analizar/Axa02Collection/S_100_B-CotizadorPBE/src/com/ing/ia3/seguros/cotizadores/pbe/misc/RieVariosEJBUtil.java</t>
  </si>
  <si>
    <t xml:space="preserve">            dao = (com.ing.ia3.seguros.cotizadores.pbe.dao.RieVariosDAO) factory.getFrameworkDAO(RieVariosJNDINames.RIEVARIOS_DAO);_x000D_
</t>
  </si>
  <si>
    <t xml:space="preserve">                    RieVariosJNDINames.RIEVARIOSSERVICE_EJBHOME, RieVariosServiceHome.class);_x000D_
</t>
  </si>
  <si>
    <t>/home/javamantis1/Documentos/Analizar/Axa02Collection/S_100_B-CotizadorPBE/src/com/ing/ia3/seguros/cotizadores/pbe/misc/RecaSuperJNDINames.java</t>
  </si>
  <si>
    <t xml:space="preserve">public interface RecaSuperJNDINames {_x000D_
</t>
  </si>
  <si>
    <t>/home/javamantis1/Documentos/Analizar/Axa02Collection/S_100_B-CotizadorPBE/src/com/ing/ia3/seguros/cotizadores/pbe/misc/CatParametrosWebJNDINames.java</t>
  </si>
  <si>
    <t xml:space="preserve">public interface CatParametrosWebJNDINames {_x000D_
</t>
  </si>
  <si>
    <t>/home/javamantis1/Documentos/Analizar/Axa02Collection/S_100_B-CotizadorPBE/src/com/ing/ia3/seguros/cotizadores/pbe/misc/RecaUsoJNDINames.java</t>
  </si>
  <si>
    <t xml:space="preserve">public interface RecaUsoJNDINames {_x000D_
</t>
  </si>
  <si>
    <t>/home/javamantis1/Documentos/Analizar/Axa02Collection/S_100_B-CotizadorPBE/src/com/ing/ia3/seguros/cotizadores/pbe/misc/PolizaEJBUtil.java</t>
  </si>
  <si>
    <t xml:space="preserve">            dao = (com.ing.ia3.seguros.cotizadores.pbe.dao.PolizaDAO) factory.getFrameworkDAO(PolizaJNDINames.POLIZA_DAO);_x000D_
</t>
  </si>
  <si>
    <t xml:space="preserve">                    PolizaJNDINames.POLIZASERVICE_EJBHOME, PolizaServiceHome.class);_x000D_
</t>
  </si>
  <si>
    <t>/home/javamantis1/Documentos/Analizar/Axa02Collection/S_100_B-CotizadorPBE/src/com/ing/ia3/seguros/cotizadores/pbe/misc/SubRamoRiesgoEJBUtil.java</t>
  </si>
  <si>
    <t xml:space="preserve">            dao = (com.ing.ia3.seguros.cotizadores.pbe.dao.SubRamoRiesgoDAO) factory.getFrameworkDAO(SubRamoRiesgoJNDINames.SUBRAMORIESGO_DAO);_x000D_
</t>
  </si>
  <si>
    <t xml:space="preserve">                    SubRamoRiesgoJNDINames.SUBRAMORIESGOSERVICE_EJBHOME, SubRamoRiesgoServiceHome.class);_x000D_
</t>
  </si>
  <si>
    <t>/home/javamantis1/Documentos/Analizar/Axa02Collection/S_100_B-CotizadorPBE/src/com/ing/ia3/seguros/cotizadores/pbe/misc/GenerarPaquetesEJBUtil.java</t>
  </si>
  <si>
    <t xml:space="preserve">            dao = (com.ing.ia3.seguros.cotizadores.pbe.dao.PaquetesDAO) factory.getFrameworkDAO(GenerarPaquetesJNDINames.GenerarPaquetes_DAO);_x000D_
</t>
  </si>
  <si>
    <t xml:space="preserve">                    GenerarPaquetesJNDINames.GenerarPaquetesSERVICE_EJBHOME, GenerarPaquetesServiceHome.class);_x000D_
</t>
  </si>
  <si>
    <t>/home/javamantis1/Documentos/Analizar/Axa02Collection/S_100_B-CotizadorPBE/src/com/ing/ia3/seguros/cotizadores/pbe/misc/AnunciosJNDINames.java</t>
  </si>
  <si>
    <t xml:space="preserve">public interface AnunciosJNDINames {_x000D_
</t>
  </si>
  <si>
    <t>/home/javamantis1/Documentos/Analizar/Axa02Collection/S_100_B-CotizadorPBE/src/com/ing/ia3/seguros/cotizadores/pbe/misc/TarTerEEEJBUtil.java</t>
  </si>
  <si>
    <t xml:space="preserve">            dao = (com.ing.ia3.seguros.cotizadores.pbe.dao.TarTerEEDAO) factory.getFrameworkDAO(TarTerEEJNDINames.TARTEREE_DAO);_x000D_
</t>
  </si>
  <si>
    <t xml:space="preserve">                    TarTerEEJNDINames.TARTEREESERVICE_EJBHOME, TarTerEEServiceHome.class);_x000D_
</t>
  </si>
  <si>
    <t>/home/javamantis1/Documentos/Analizar/Axa02Collection/S_100_B-CotizadorPBE/src/com/ing/ia3/seguros/cotizadores/pbe/misc/EquipoElectronicoEJBUtil.java</t>
  </si>
  <si>
    <t xml:space="preserve">            dao = (com.ing.ia3.seguros.cotizadores.pbe.dao.EquipoElectronicoDAO) factory.getFrameworkDAO(EquipoElectronicoJNDINames.EQUIPOELECTRONICO_DAO);_x000D_
</t>
  </si>
  <si>
    <t xml:space="preserve">                    EquipoElectronicoJNDINames.EQUIPOELECTRONICOSERVICE_EJBHOME, EquipoElectronicoServiceHome.class);_x000D_
</t>
  </si>
  <si>
    <t>/home/javamantis1/Documentos/Analizar/Axa02Collection/S_100_B-CotizadorPBE/src/com/ing/ia3/seguros/cotizadores/pbe/misc/FraccionEqEJNDINames.java</t>
  </si>
  <si>
    <t xml:space="preserve">public interface FraccionEqEJNDINames {_x000D_
</t>
  </si>
  <si>
    <t>/home/javamantis1/Documentos/Analizar/Axa02Collection/S_100_B-CotizadorPBE/src/com/ing/ia3/seguros/cotizadores/pbe/misc/ReporteJNDINames.java</t>
  </si>
  <si>
    <t xml:space="preserve">public interface ReporteJNDINames {_x000D_
</t>
  </si>
  <si>
    <t>/home/javamantis1/Documentos/Analizar/Axa02Collection/S_100_B-CotizadorPBE/src/com/ing/ia3/seguros/cotizadores/pbe/misc/TitularJNDINames.java</t>
  </si>
  <si>
    <t xml:space="preserve">public interface TitularJNDINames {_x000D_
</t>
  </si>
  <si>
    <t>/home/javamantis1/Documentos/Analizar/Axa02Collection/S_100_B-CotizadorPBE/src/com/ing/ia3/seguros/cotizadores/pbe/misc/UsuarioMXJNDINames.java</t>
  </si>
  <si>
    <t xml:space="preserve">public interface UsuarioMXJNDINames {_x000D_
</t>
  </si>
  <si>
    <t>/home/javamantis1/Documentos/Analizar/Axa02Collection/S_100_B-CotizadorPBE/src/com/ing/ia3/seguros/cotizadores/pbe/misc/GenerarPaquetesJNDINames.java</t>
  </si>
  <si>
    <t xml:space="preserve">public interface GenerarPaquetesJNDINames {_x000D_
</t>
  </si>
  <si>
    <t>/home/javamantis1/Documentos/Analizar/Axa02Collection/S_100_B-CotizadorPBE/src/com/ing/ia3/seguros/cotizadores/pbe/misc/DescFrTMEJBUtil.java</t>
  </si>
  <si>
    <t xml:space="preserve">            dao = (com.ing.ia3.seguros.cotizadores.pbe.dao.DescFrTMDAO) factory.getFrameworkDAO(DescFrTMJNDINames.DESCFRTM_DAO);_x000D_
</t>
  </si>
  <si>
    <t xml:space="preserve">                    DescFrTMJNDINames.DESCFRTMSERVICE_EJBHOME, DescFrTMServiceHome.class);_x000D_
</t>
  </si>
  <si>
    <t>/home/javamantis1/Documentos/Analizar/Axa02Collection/S_100_B-CotizadorPBE/src/com/ing/ia3/seguros/cotizadores/pbe/misc/NivelesJNDINames.java</t>
  </si>
  <si>
    <t xml:space="preserve">public interface NivelesJNDINames {_x000D_
</t>
  </si>
  <si>
    <t>/home/javamantis1/Documentos/Analizar/Axa02Collection/S_100_B-CotizadorPBE/src/com/ing/ia3/seguros/cotizadores/pbe/misc/AgenteJNDINames.java</t>
  </si>
  <si>
    <t xml:space="preserve">public interface AgenteJNDINames {_x000D_
</t>
  </si>
  <si>
    <t>/home/javamantis1/Documentos/Analizar/Axa02Collection/S_100_B-CotizadorPBE/src/com/ing/ia3/seguros/cotizadores/pbe/misc/CuotaIn1PBEJNDINames.java</t>
  </si>
  <si>
    <t xml:space="preserve">public interface CuotaIn1PBEJNDINames {_x000D_
</t>
  </si>
  <si>
    <t>/home/javamantis1/Documentos/Analizar/Axa02Collection/S_100_B-CotizadorPBE/src/com/ing/ia3/seguros/cotizadores/pbe/misc/RecaUsoEJBUtil.java</t>
  </si>
  <si>
    <t xml:space="preserve">            dao = (com.ing.ia3.seguros.cotizadores.pbe.dao.RecaUsoDAO) factory.getFrameworkDAO(RecaUsoJNDINames.RECAUSO_DAO);_x000D_
</t>
  </si>
  <si>
    <t xml:space="preserve">                    RecaUsoJNDINames.RECAUSOSERVICE_EJBHOME, RecaUsoServiceHome.class);_x000D_
</t>
  </si>
  <si>
    <t>/home/javamantis1/Documentos/Analizar/Axa02Collection/S_100_B-CotizadorPBE/src/com/ing/ia3/seguros/cotizadores/pbe/misc/CuotaFHMEJBUtil.java</t>
  </si>
  <si>
    <t xml:space="preserve">            dao = (com.ing.ia3.seguros.cotizadores.pbe.dao.CuotaFHMDAO) factory.getFrameworkDAO(CuotaFHMJNDINames.CUOTAFHM_DAO);_x000D_
</t>
  </si>
  <si>
    <t xml:space="preserve">                    CuotaFHMJNDINames.CUOTAFHMSERVICE_EJBHOME, CuotaFHMServiceHome.class);_x000D_
</t>
  </si>
  <si>
    <t>/home/javamantis1/Documentos/Analizar/Axa02Collection/S_100_B-CotizadorPBE/src/com/ing/ia3/seguros/cotizadores/pbe/misc/FraccionEqEEJBUtil.java</t>
  </si>
  <si>
    <t xml:space="preserve">            dao = (com.ing.ia3.seguros.cotizadores.pbe.dao.FraccionEqEDAO) factory.getFrameworkDAO(FraccionEqEJNDINames.FRACCIONEQE_DAO);_x000D_
</t>
  </si>
  <si>
    <t xml:space="preserve">                    FraccionEqEJNDINames.FRACCIONEQESERVICE_EJBHOME, FraccionEqEServiceHome.class);_x000D_
</t>
  </si>
  <si>
    <t>/home/javamantis1/Documentos/Analizar/Axa02Collection/S_100_B-CotizadorPBE/src/com/ing/ia3/seguros/cotizadores/pbe/misc/PolizaJNDINames.java</t>
  </si>
  <si>
    <t xml:space="preserve">public interface PolizaJNDINames {_x000D_
</t>
  </si>
  <si>
    <t>/home/javamantis1/Documentos/Analizar/Axa02Collection/S_100_B-CotizadorPBE/src/com/ing/ia3/seguros/cotizadores/pbe/misc/GrupoCombJNDINames.java</t>
  </si>
  <si>
    <t xml:space="preserve">public interface GrupoCombJNDINames {_x000D_
</t>
  </si>
  <si>
    <t>/home/javamantis1/Documentos/Analizar/Axa02Collection/S_100_B-CotizadorPBE/src/com/ing/ia3/seguros/cotizadores/pbe/misc/RecInuEEEJBUtil.java</t>
  </si>
  <si>
    <t xml:space="preserve">            dao = (com.ing.ia3.seguros.cotizadores.pbe.dao.RecInuEEDAO) factory.getFrameworkDAO(RecInuEEJNDINames.RECINUEE_DAO);_x000D_
</t>
  </si>
  <si>
    <t xml:space="preserve">                    RecInuEEJNDINames.RECINUEESERVICE_EJBHOME, RecInuEEServiceHome.class);_x000D_
</t>
  </si>
  <si>
    <t>/home/javamantis1/Documentos/Analizar/Axa02Collection/S_100_B-CotizadorPBE/src/com/ing/ia3/seguros/cotizadores/pbe/misc/RieVariosJNDINames.java</t>
  </si>
  <si>
    <t xml:space="preserve">public interface RieVariosJNDINames {_x000D_
</t>
  </si>
  <si>
    <t>/home/javamantis1/Documentos/Analizar/Axa02Collection/S_100_B-CotizadorPBE/src/com/ing/ia3/seguros/cotizadores/pbe/misc/FlotanRCJNDINames.java</t>
  </si>
  <si>
    <t xml:space="preserve">public interface FlotanRCJNDINames {_x000D_
</t>
  </si>
  <si>
    <t>/home/javamantis1/Documentos/Analizar/Axa02Collection/S_100_B-CotizadorPBE/src/com/ing/ia3/seguros/cotizadores/pbe/misc/DerechosEJBUtil.java</t>
  </si>
  <si>
    <t xml:space="preserve">            dao = (com.ing.ia3.seguros.cotizadores.pbe.dao.DerechosDAO) factory.getFrameworkDAO(DerechosJNDINames.DERECHOS_DAO);_x000D_
</t>
  </si>
  <si>
    <t xml:space="preserve">                    DerechosJNDINames.DERECHOSSERVICE_EJBHOME, DerechosServiceHome.class);_x000D_
</t>
  </si>
  <si>
    <t>/home/javamantis1/Documentos/Analizar/Axa02Collection/S_100_B-CotizadorPBE/src/com/ing/ia3/seguros/cotizadores/pbe/misc/SeriePolizaEJBUtil.java</t>
  </si>
  <si>
    <t xml:space="preserve">            dao = (com.ing.ia3.seguros.cotizadores.pbe.dao.SeriePolizaDAO) factory.getFrameworkDAO(SeriePolizaJNDINames.SERIEPOLIZA_DAO);_x000D_
</t>
  </si>
  <si>
    <t xml:space="preserve">                    SeriePolizaJNDINames.SERIEPOLIZASERVICE_EJBHOME, SeriePolizaServiceHome.class);_x000D_
</t>
  </si>
  <si>
    <t>/home/javamantis1/Documentos/Analizar/Axa02Collection/S_100_B-CotizadorPBE/src/com/ing/ia3/seguros/cotizadores/pbe/misc/DescCoaIEJBUtil.java</t>
  </si>
  <si>
    <t xml:space="preserve">            dao = (com.ing.ia3.seguros.cotizadores.pbe.dao.DescCoaIDAO) factory.getFrameworkDAO(DescCoaIJNDINames.DESCCOAI_DAO);_x000D_
</t>
  </si>
  <si>
    <t xml:space="preserve">                    DescCoaIJNDINames.DESCCOAISERVICE_EJBHOME, DescCoaIServiceHome.class);_x000D_
</t>
  </si>
  <si>
    <t>/home/javamantis1/Documentos/Analizar/Axa02Collection/S_100_B-CotizadorPBE/src/com/ing/ia3/seguros/cotizadores/pbe/misc/CobAdRCEJBUtil.java</t>
  </si>
  <si>
    <t xml:space="preserve">            dao = (com.ing.ia3.seguros.cotizadores.pbe.dao.CobAdRCDAO) factory.getFrameworkDAO(CobAdRCJNDINames.COBADRC_DAO);_x000D_
</t>
  </si>
  <si>
    <t xml:space="preserve">                    CobAdRCJNDINames.COBADRCSERVICE_EJBHOME, CobAdRCServiceHome.class);_x000D_
</t>
  </si>
  <si>
    <t>/home/javamantis1/Documentos/Analizar/Axa02Collection/S_100_B-CotizadorPBE/src/com/ing/ia3/seguros/cotizadores/pbe/misc/SubFraccionEqEEJBUtil.java</t>
  </si>
  <si>
    <t xml:space="preserve">            dao = (com.ing.ia3.seguros.cotizadores.pbe.dao.SubFraccionEqEDAO) factory.getFrameworkDAO(SubFraccionEqEJNDINames.SUBFRACCIONEQE_DAO);_x000D_
</t>
  </si>
  <si>
    <t xml:space="preserve">                    SubFraccionEqEJNDINames.SUBFRACCIONEQESERVICE_EJBHOME, SubFraccionEqEServiceHome.class);_x000D_
</t>
  </si>
  <si>
    <t>/home/javamantis1/Documentos/Analizar/Axa02Collection/S_100_B-CotizadorPBE/src/com/ing/ia3/seguros/cotizadores/pbe/misc/CuotaIncendioPBEEJBUtil.java</t>
  </si>
  <si>
    <t xml:space="preserve">            dao = (com.ing.ia3.seguros.cotizadores.pbe.dao.CuotaIncendioPBEDAO) factory.getFrameworkDAO(CuotaIncendioPBEJNDINames.CUOTAINCENDIOPBE_DAO);_x000D_
</t>
  </si>
  <si>
    <t xml:space="preserve">                    CuotaIncendioPBEJNDINames.CUOTAINCENDIOPBESERVICE_EJBHOME, CuotaIncendioPBEServiceHome.class);_x000D_
</t>
  </si>
  <si>
    <t>/home/javamantis1/Documentos/Analizar/Axa02Collection/S_100_B-CotizadorPBE/src/com/ing/ia3/seguros/cotizadores/pbe/misc/CobAdRCJNDINames.java</t>
  </si>
  <si>
    <t xml:space="preserve">public interface CobAdRCJNDINames {_x000D_
</t>
  </si>
  <si>
    <t>/home/javamantis1/Documentos/Analizar/Axa02Collection/S_100_B-CotizadorPBE/src/com/ing/ia3/seguros/cotizadores/pbe/misc/InciDinJNDINames.java</t>
  </si>
  <si>
    <t xml:space="preserve">public interface InciDinJNDINames {_x000D_
</t>
  </si>
  <si>
    <t>/home/javamantis1/Documentos/Analizar/Axa02Collection/S_100_B-CotizadorPBE/src/com/ing/ia3/seguros/cotizadores/pbe/misc/DescGarageEJBUtil.java</t>
  </si>
  <si>
    <t xml:space="preserve">            dao = (com.ing.ia3.seguros.cotizadores.pbe.dao.DescGarageDAO) factory.getFrameworkDAO(DescGarageJNDINames.DESCGARAGE_DAO);_x000D_
</t>
  </si>
  <si>
    <t xml:space="preserve">                    DescGarageJNDINames.DESCGARAGESERVICE_EJBHOME, DescGarageServiceHome.class);_x000D_
</t>
  </si>
  <si>
    <t>/home/javamantis1/Documentos/Analizar/Axa02Collection/S_100_B-CotizadorPBE/src/com/ing/ia3/seguros/cotizadores/pbe/misc/ConsIncJNDINames.java</t>
  </si>
  <si>
    <t xml:space="preserve">public interface ConsIncJNDINames {_x000D_
</t>
  </si>
  <si>
    <t>/home/javamantis1/Documentos/Analizar/Axa02Collection/S_100_B-CotizadorPBE/src/com/ing/ia3/seguros/cotizadores/pbe/misc/ParametrosEJBUtil.java</t>
  </si>
  <si>
    <t xml:space="preserve">            dao = (com.ing.ia3.seguros.cotizadores.pbe.dao.ParametrosDAO) factory.getFrameworkDAO(ParametrosJNDINames.PARAMETROS_DAO);_x000D_
</t>
  </si>
  <si>
    <t xml:space="preserve">                    ParametrosJNDINames.PARAMETROSSERVICE_EJBHOME, ParametrosServiceHome.class);_x000D_
</t>
  </si>
  <si>
    <t>/home/javamantis1/Documentos/Analizar/Axa02Collection/S_122BolsasCupos/env/local/properties/application.properties</t>
  </si>
  <si>
    <t xml:space="preserve">##mx.com.axa.byc.ws.client.callidus=https://servicioswebqa.axa.com.mx:9044/AXAservicios/ConsultaAgentes/services/ConsultaDetallesAgente_x000D_
</t>
  </si>
  <si>
    <t>https://servicioswebqa.axa.com.mx:9044/AXAservicios/ConsultaAgentes/services/ConsultaDetallesAgente</t>
  </si>
  <si>
    <t xml:space="preserve">mx.com.axa.byc.ws.client.consultaterritorial=http://servicioswebdev.axa.com.mx:7902/albpmServices/Engine_axa/ws/ConsultaTerritorialServiceListener_x000D_
</t>
  </si>
  <si>
    <t>http://servicioswebdev.axa.com.mx:7902/albpmServices/Engine_axa/ws/ConsultaTerritorialServiceListener</t>
  </si>
  <si>
    <t xml:space="preserve">##mx.com.axa.byc.ws.client.callidusQA=https://agentesqa.axa.com.mx/ConsultaAgentes/services/ConsultaDetallesAgente_x000D_
</t>
  </si>
  <si>
    <t>https://agentesqa.axa.com.mx/ConsultaAgentes/services/ConsultaDetallesAgente</t>
  </si>
  <si>
    <t xml:space="preserve">##mx.com.axa.byc.ws.client.consultaterritorial=http://mxdata22001.asefi.mex:9081/albpmServices/Engine_axa/ws/ConsultaTerritorialServiceListener_x000D_
</t>
  </si>
  <si>
    <t>http://mxdata22001.asefi.mex:9081/albpmServices/Engine_axa/ws/ConsultaTerritorialServiceListener</t>
  </si>
  <si>
    <t>/home/javamantis1/Documentos/Analizar/Axa02Collection/S_122BolsasCupos/env/qa/properties/application.properties</t>
  </si>
  <si>
    <t xml:space="preserve">mx.com.axa.byc.ws.client.consultaterritorial=http://servicioswebqa.axa.com.mx:7902/albpmServices/Engine_axa/ws/ConsultaTerritorialServiceListener_x000D_
</t>
  </si>
  <si>
    <t>http://servicioswebqa.axa.com.mx:7902/albpmServices/Engine_axa/ws/ConsultaTerritorialServiceListener</t>
  </si>
  <si>
    <t xml:space="preserve">##QA mx.com.axa.byc.ws.client.consultaterritorial=http://LU2APP17.asefitest.mex:9081/albpmServices/ENGINE_AX/ws/ConsultaTerritorialServiceListener_x000D_
</t>
  </si>
  <si>
    <t>http://LU2APP17.asefitest.mex:9081/albpmServices/ENGINE_AX/ws/ConsultaTerritorialServiceListener</t>
  </si>
  <si>
    <t>/home/javamantis1/Documentos/Analizar/Axa02Collection/S_122BolsasCupos/env/dev/properties/application.properties</t>
  </si>
  <si>
    <t xml:space="preserve">#mx.com.axa.byc.ws.client.consultaterritorial=http://10.133.228.14:9080/albpmServices/Engine_axa/ws/ConsultaTerritorialServiceListener_x000D_
</t>
  </si>
  <si>
    <t>http://10.133.228.14:9080/albpmServices/Engine_axa/ws/ConsultaTerritorialServiceListener</t>
  </si>
  <si>
    <t>/home/javamantis1/Documentos/Analizar/Axa02Collection/S_122BolsasCupos/env/prod/properties/application.properties</t>
  </si>
  <si>
    <t xml:space="preserve">mx.com.axa.byc.ws.client.consultaterritorial=http://serviciosweb.axa.com.mx:7902/albpmServices/Engine_axa/ws/ConsultaTerritorialServiceListener_x000D_
</t>
  </si>
  <si>
    <t>http://serviciosweb.axa.com.mx:7902/albpmServices/Engine_axa/ws/ConsultaTerritorialServiceListener</t>
  </si>
  <si>
    <t>/home/javamantis1/Documentos/Analizar/Axa02Collection/S_122BolsasCupos/src/mx/com/axa/byc/ws/client/consultaterritorial/stub/ConsultaTerritorialServiceStub.java</t>
  </si>
  <si>
    <t xml:space="preserve">                    this(configurationContext,"http://10.77.5.36:7902/albpmServices/Engine_axa/ws/ConsultaTerritorialServiceListener" );_x000D_
</t>
  </si>
  <si>
    <t>http://10.77.5.36:7902/albpmServices/Engine_axa/ws/ConsultaTerritorialServiceListener</t>
  </si>
  <si>
    <t xml:space="preserve">                    this("http://10.77.5.36:7902/albpmServices/Engine_axa/ws/ConsultaTerritorialServiceListener" );_x000D_
</t>
  </si>
  <si>
    <t xml:space="preserve">     //http://10.77.5.36:7902/albpmServices/Engine_axa/ws/ConsultaTerritorialServiceListener_x000D_
</t>
  </si>
  <si>
    <t>/home/javamantis1/Documentos/Analizar/Axa02Collection/S_122-BolsasCuposWS/env/local/properties/application.properties</t>
  </si>
  <si>
    <t xml:space="preserve">##mx.com.axa.byc.ws.client.callidus=https://agentesqa.axa.com.mx/ConsultaAgentes/services/ConsultaDetallesAgente_x000D_
</t>
  </si>
  <si>
    <t>/home/javamantis1/Documentos/Analizar/Axa02Collection/S_122-BolsasCuposWS/env/qa/properties/application.properties</t>
  </si>
  <si>
    <t>/home/javamantis1/Documentos/Analizar/Axa02Collection/S_122-BolsasCuposWS/env/dev/properties/application.properties</t>
  </si>
  <si>
    <t>/home/javamantis1/Documentos/Analizar/Axa02Collection/S_122-BolsasCuposWS/env/prod/properties/application.properties</t>
  </si>
  <si>
    <t>/home/javamantis1/Documentos/Analizar/Axa02Collection/S_122-BolsasCuposWS/WebContent/consulta/jsp/qdb.jsp</t>
  </si>
  <si>
    <t xml:space="preserve">					&lt;input id="jndi" class="max" placeholder="JNDI Name" /&gt;
</t>
  </si>
  <si>
    <t>/home/javamantis1/Documentos/Analizar/Axa02Collection/S_122-BolsasCuposWS/WebContent/consulta/jsp/queryService.jsp</t>
  </si>
  <si>
    <t xml:space="preserve">	System.out.println("JNDI Name : " + jndiName.getBytes());
</t>
  </si>
  <si>
    <t xml:space="preserve">	System.out.println("JNDI Name : " + jndiName);
</t>
  </si>
  <si>
    <t>/home/javamantis1/Documentos/Analizar/Axa02Collection/S_122-BolsasCuposWS/WebContent/consulta/jsp/qdbService.jsp</t>
  </si>
  <si>
    <t xml:space="preserve">	System.out.println("JNDI Name   : " + jndiName);
</t>
  </si>
  <si>
    <t>/home/javamantis1/Documentos/Analizar/Axa02Collection/S_122-FicheroVehiculos/env/local/properties/application.properties</t>
  </si>
  <si>
    <t xml:space="preserve">mx.com.axa.ficheros.derivacion.bancs.urlbase=http://servicioswebdev.axa.com.mx:7080/BancsAPIWebservices/VehicleUploadWS_x000D_
</t>
  </si>
  <si>
    <t>http://servicioswebdev.axa.com.mx:7080/BancsAPIWebservices/VehicleUploadWS</t>
  </si>
  <si>
    <t xml:space="preserve">mx.com.axa.ficheros.filetx.derivacion.urlbase = sftp://10.133.32.158:22/bancs/vehiculos/output/_x000D_
</t>
  </si>
  <si>
    <t>sftp://10.133.32.158:22/bancs/vehiculos/output/</t>
  </si>
  <si>
    <t xml:space="preserve">mx.com.axa.ficheros.derivacion.bancs.urlbase=http://10.77.66.42:21002/BancsAPIWebservices/VehicleUploadWS_x000D_
</t>
  </si>
  <si>
    <t>http://10.77.66.42:21002/BancsAPIWebservices/VehicleUploadWS</t>
  </si>
  <si>
    <t>/home/javamantis1/Documentos/Analizar/Axa02Collection/S_122-FicheroVehiculos/env/qa/properties/application.properties</t>
  </si>
  <si>
    <t xml:space="preserve">mx.com.axa.ficheros.derivacion.bancs.urlbase=http://servicioswebqa.axa.com.mx:7850/BancsAPIWebservices/VehicleUploadWS_x000D_
</t>
  </si>
  <si>
    <t>http://servicioswebqa.axa.com.mx:7850/BancsAPIWebservices/VehicleUploadWS</t>
  </si>
  <si>
    <t>/home/javamantis1/Documentos/Analizar/Axa02Collection/S_122-FicheroVehiculos/env/dev/properties/application.properties</t>
  </si>
  <si>
    <t>/home/javamantis1/Documentos/Analizar/Axa02Collection/S_122-FicheroVehiculos/env/prod/properties/application.properties</t>
  </si>
  <si>
    <t xml:space="preserve">mx.com.axa.ficheros.derivacion.bancs.urlbase=http://serviciosweb.axa.com.mx:7815/BancsAPIWebservices/VehicleUploadWS_x000D_
</t>
  </si>
  <si>
    <t>http://serviciosweb.axa.com.mx:7815/BancsAPIWebservices/VehicleUploadWS</t>
  </si>
  <si>
    <t>/home/javamantis1/Documentos/Analizar/Axa02Collection/S_122-FicheroVehiculos/src/mx/com/axa/ficheros/webservices/VehicleUploadWSServiceStub.java</t>
  </si>
  <si>
    <t xml:space="preserve">                    this(configurationContext,"http://10.77.66.105:7080/BancsAPIWebservices/VehicleUploadWS" );_x000D_
</t>
  </si>
  <si>
    <t>http://10.77.66.105:7080/BancsAPIWebservices/VehicleUploadWS</t>
  </si>
  <si>
    <t xml:space="preserve">                    this("http://10.77.66.105:7080/BancsAPIWebservices/VehicleUploadWS" );_x000D_
</t>
  </si>
  <si>
    <t xml:space="preserve">     //http://10.77.66.105:7080/BancsAPIWebservices/VehicleUploadWS_x000D_
</t>
  </si>
  <si>
    <t>/home/javamantis1/Documentos/Analizar/AxaServices/SRV-025MAIN/src/main/resources/config.properties</t>
  </si>
  <si>
    <t xml:space="preserve">url_ecm=http://serviciosweb.axa.com.mx:9185/eip/dp/gestionDocumental/ecmWS
</t>
  </si>
  <si>
    <t>http://serviciosweb.axa.com.mx:9185/eip/dp/gestionDocumental/ecmWS</t>
  </si>
  <si>
    <t>/home/javamantis1/Documentos/Analizar/AxaServices/SRV-025MAIN/src/main/resources/Messages_es.properties</t>
  </si>
  <si>
    <t>/home/javamantis1/Documentos/Analizar/AxaServices/SRV-025MAIN/src/main/resources/properties/local/local.config.properties</t>
  </si>
  <si>
    <t xml:space="preserve">url_ecm=http://servicioswebqa.axa.com.mx:9185/eip/dp/gestionDocumental/ecmWS
</t>
  </si>
  <si>
    <t>/home/javamantis1/Documentos/Analizar/AxaServices/SRV-025MAIN/src/main/resources/properties/qa/qa.config.properties</t>
  </si>
  <si>
    <t>/home/javamantis1/Documentos/Analizar/AxaServices/SRV-025MAIN/src/main/resources/properties/dev/dev.config.properties</t>
  </si>
  <si>
    <t>/home/javamantis1/Documentos/Analizar/AxaServices/SRV-025MAIN/src/main/resources/properties/prod/prod.config.properties</t>
  </si>
  <si>
    <t>/home/javamantis1/Documentos/Analizar/AxaServices/SRV-025MAIN/src/main/java/mx/axa/ecmproxy/wsclient/ecmws/EcmWS_Service.java</t>
  </si>
  <si>
    <t xml:space="preserve">                  wsdlLocation = "http://serviciosweb.axa.com.mx:9185/eip/dp/gestionDocumental/ecmWS?wsdl",
</t>
  </si>
  <si>
    <t>http://serviciosweb.axa.com.mx:9185/eip/dp/gestionDocumental/ecmWS?wsdl</t>
  </si>
  <si>
    <t xml:space="preserve">            url = new URL("http://serviciosweb.axa.com.mx:9185/eip/dp/gestionDocumental/ecmWS?wsdl");
</t>
  </si>
  <si>
    <t xml:space="preserve">                     "Can not initialize the default wsdl from {0}", "http://serviciosweb.axa.com.mx:9185/eip/dp/gestionDocumental/ecmWS?wsdl");
</t>
  </si>
  <si>
    <t>/home/javamantis1/Documentos/Analizar/AxaServices/SRV-080-MAIN/target/CuentaBancariaWS/WEB-INF/o4glconfig.xml</t>
  </si>
  <si>
    <t xml:space="preserve">			&lt;url&gt;http://k9000:5181/asbctasban9&lt;/url&gt;_x000D_
</t>
  </si>
  <si>
    <t>http://k9000:5181/asbctasban9</t>
  </si>
  <si>
    <t xml:space="preserve">		&lt;url&gt;http://k9000:5181/asbctasaia9&lt;/url&gt;_x000D_
</t>
  </si>
  <si>
    <t>http://k9000:5181/asbctasaia9</t>
  </si>
  <si>
    <t xml:space="preserve">		&lt;url&gt;http://k9000:5181/asbctasclaims9&lt;/url&gt;_x000D_
</t>
  </si>
  <si>
    <t>http://k9000:5181/asbctasclaims9</t>
  </si>
  <si>
    <t xml:space="preserve">		&lt;url&gt;http://ux-desa1:6004/asbredpgm&lt;/url&gt;_x000D_
</t>
  </si>
  <si>
    <t>http://ux-desa1:6004/asbredpgm</t>
  </si>
  <si>
    <t>/home/javamantis1/Documentos/Analizar/AxaServices/SRV-080-MAIN/target/CuentaBancariaWS/WEB-INF/classes/o4glconfig.xml</t>
  </si>
  <si>
    <t xml:space="preserve">			&lt;url&gt;http://Lu2app188:5034/asbctasban11&lt;/url&gt;_x000D_
</t>
  </si>
  <si>
    <t>http://Lu2app188:5034/asbctasban11</t>
  </si>
  <si>
    <t xml:space="preserve">		&lt;url&gt;http://Lu2app188:5034/asbctasaia11&lt;/url&gt;_x000D_
</t>
  </si>
  <si>
    <t>http://Lu2app188:5034/asbctasaia11</t>
  </si>
  <si>
    <t xml:space="preserve">		&lt;url&gt;http://Lu2app188:5034/asbctasclaims11&lt;/url&gt;_x000D_
</t>
  </si>
  <si>
    <t>http://Lu2app188:5034/asbctasclaims11</t>
  </si>
  <si>
    <t>/home/javamantis1/Documentos/Analizar/AxaServices/SRV-080-MAIN/target/CuentaBancariaWS/WEB-INF/classes/config.properties</t>
  </si>
  <si>
    <t xml:space="preserve">url_progress= //Lu2app188:5034/asbctasban11_x000D_
</t>
  </si>
  <si>
    <t xml:space="preserve">url_progress2=//Lu2app188:5034/asbctasaia11_x000D_
</t>
  </si>
  <si>
    <t>url_progress2=//Lu2app188:5034/asbctasaia11</t>
  </si>
  <si>
    <t xml:space="preserve">url_progress3=//Lu2app188:5034/asbctasclaims11_x000D_
</t>
  </si>
  <si>
    <t>url_progress3=//Lu2app188:5034/asbctasclaims11</t>
  </si>
  <si>
    <t xml:space="preserve">url_progress_redPres=//k9000:6004/asbredpgm_x000D_
</t>
  </si>
  <si>
    <t>url_progress_redPres=//k9000:6004/asbredpgm</t>
  </si>
  <si>
    <t>/home/javamantis1/Documentos/Analizar/AxaServices/SRV-080-MAIN/target/m2e-wtp/web-resources/WEB-INF/o4glconfig.xml</t>
  </si>
  <si>
    <t xml:space="preserve">			&lt;url&gt;http://LU1APP193:5034/asbctasban9&lt;/url&gt;_x000D_
</t>
  </si>
  <si>
    <t>http://LU1APP193:5034/asbctasban9</t>
  </si>
  <si>
    <t xml:space="preserve">		&lt;url&gt;http://LU1APP193:5034/asbctasaia9&lt;/url&gt;_x000D_
</t>
  </si>
  <si>
    <t>http://LU1APP193:5034/asbctasaia9</t>
  </si>
  <si>
    <t xml:space="preserve">		&lt;url&gt;http://LU1APP193:5034/asbctasclaims9&lt;/url&gt;_x000D_
</t>
  </si>
  <si>
    <t>http://LU1APP193:5034/asbctasclaims9</t>
  </si>
  <si>
    <t>/home/javamantis1/Documentos/Analizar/AxaServices/SRV-080-MAIN/target/classes/o4glconfig.xml</t>
  </si>
  <si>
    <t>/home/javamantis1/Documentos/Analizar/AxaServices/SRV-080-MAIN/target/classes/config.properties</t>
  </si>
  <si>
    <t xml:space="preserve">url_progress= //LU1APP193:5034/asbctasban11_x000D_
</t>
  </si>
  <si>
    <t xml:space="preserve">url_progress2=//LU1APP193:5034/asbctasaia11_x000D_
</t>
  </si>
  <si>
    <t>url_progress2=//LU1APP193:5034/asbctasaia11</t>
  </si>
  <si>
    <t>url_progress3=//LU1APP193:5034/asbctasclaims11</t>
  </si>
  <si>
    <t>/home/javamantis1/Documentos/Analizar/AxaServices/SRV-080-MAIN/env/qa2/o4glconfig.xml</t>
  </si>
  <si>
    <t>/home/javamantis1/Documentos/Analizar/AxaServices/SRV-080-MAIN/env/qa2/config.properties</t>
  </si>
  <si>
    <t>/home/javamantis1/Documentos/Analizar/AxaServices/SRV-080-MAIN/env/qa/o4glconfig.xml</t>
  </si>
  <si>
    <t xml:space="preserve">			&lt;url&gt;http://ux_desa5:5181/asbctasban11&lt;/url&gt;_x000D_
</t>
  </si>
  <si>
    <t>http://ux_desa5:5181/asbctasban11</t>
  </si>
  <si>
    <t xml:space="preserve">		&lt;url&gt;http://ux_desa5:5181/asbctasaia11&lt;/url&gt;_x000D_
</t>
  </si>
  <si>
    <t>http://ux_desa5:5181/asbctasaia11</t>
  </si>
  <si>
    <t xml:space="preserve">		&lt;url&gt;http://ux_desa5:5181/asbctasclaims11&lt;/url&gt;_x000D_
</t>
  </si>
  <si>
    <t>http://ux_desa5:5181/asbctasclaims11</t>
  </si>
  <si>
    <t>/home/javamantis1/Documentos/Analizar/AxaServices/SRV-080-MAIN/env/qa/config.properties</t>
  </si>
  <si>
    <t xml:space="preserve">url_progress=//ux_desa5:5181/asbctasban9 _x000D_
</t>
  </si>
  <si>
    <t>url_progress=//ux_desa5:5181/asbctasban9</t>
  </si>
  <si>
    <t xml:space="preserve">url_progress2=//ux_desa5:5181/asbctasaia9_x000D_
</t>
  </si>
  <si>
    <t>url_progress2=//ux_desa5:5181/asbctasaia9</t>
  </si>
  <si>
    <t>url_progress3=//ux_desa5:5181/asbctasclaims9</t>
  </si>
  <si>
    <t>/home/javamantis1/Documentos/Analizar/AxaServices/SRV-080-MAIN/env/dev2/o4glconfig.xml</t>
  </si>
  <si>
    <t xml:space="preserve">		&lt;url&gt;http://ux-desa1:6000/asbctasban11&lt;/url&gt;_x000D_
</t>
  </si>
  <si>
    <t>http://ux-desa1:6000/asbctasban11</t>
  </si>
  <si>
    <t xml:space="preserve">		&lt;url&gt;http://ux-desa1:6000/asbctasaia11&lt;/url&gt;_x000D_
</t>
  </si>
  <si>
    <t>http://ux-desa1:6000/asbctasaia11</t>
  </si>
  <si>
    <t xml:space="preserve">		&lt;url&gt;http://ux-desa1:6000/asbctasclaims11&lt;/url&gt;_x000D_
</t>
  </si>
  <si>
    <t>http://ux-desa1:6000/asbctasclaims11</t>
  </si>
  <si>
    <t>/home/javamantis1/Documentos/Analizar/AxaServices/SRV-080-MAIN/env/dev2/config.properties</t>
  </si>
  <si>
    <t xml:space="preserve">url_progress=//ux-desa1:6000/asbctasban9_x000D_
</t>
  </si>
  <si>
    <t>url_progress=//ux-desa1:6000/asbctasban9</t>
  </si>
  <si>
    <t xml:space="preserve">url_progress_redPres=//ux-desa1:6004/asbredpgm_x000D_
</t>
  </si>
  <si>
    <t>url_progress_redPres=//ux-desa1:6004/asbredpgm</t>
  </si>
  <si>
    <t xml:space="preserve">url_progress2=//ux-desa1:6000/asbctasaia9_x000D_
</t>
  </si>
  <si>
    <t>url_progress2=//ux-desa1:6000/asbctasaia9</t>
  </si>
  <si>
    <t>url_progress3=//ux-desa1:6000/asbctasclaims9</t>
  </si>
  <si>
    <t>/home/javamantis1/Documentos/Analizar/AxaServices/SRV-080-MAIN/env/dev/o4glconfig.xml</t>
  </si>
  <si>
    <t>/home/javamantis1/Documentos/Analizar/AxaServices/SRV-080-MAIN/env/dev/config.properties</t>
  </si>
  <si>
    <t>/home/javamantis1/Documentos/Analizar/AxaServices/SRV-080-MAIN/env/prod/o4glconfig.xml</t>
  </si>
  <si>
    <t xml:space="preserve">			&lt;url&gt;http://Lu1app193:5034/asbctasban9&lt;/url&gt;_x000D_
</t>
  </si>
  <si>
    <t>http://Lu1app193:5034/asbctasban9</t>
  </si>
  <si>
    <t xml:space="preserve">		&lt;url&gt;http://Lu1app193:5034/asbctasaia9&lt;/url&gt;_x000D_
</t>
  </si>
  <si>
    <t>http://Lu1app193:5034/asbctasaia9</t>
  </si>
  <si>
    <t xml:space="preserve">		&lt;url&gt;http://Lu1app193:5034/asbctasclaims9&lt;/url&gt;_x000D_
</t>
  </si>
  <si>
    <t>http://Lu1app193:5034/asbctasclaims9</t>
  </si>
  <si>
    <t xml:space="preserve">		&lt;url&gt;http://k9000:6004/asbredpgm&lt;/url&gt;_x000D_
</t>
  </si>
  <si>
    <t>http://k9000:6004/asbredpgm</t>
  </si>
  <si>
    <t>/home/javamantis1/Documentos/Analizar/AxaServices/SRV-080-MAIN/env/prod/config.properties</t>
  </si>
  <si>
    <t xml:space="preserve">url_progress= //LU1APP93:5034/asbctasban11_x000D_
</t>
  </si>
  <si>
    <t xml:space="preserve">url_progress2=//LU1APP93:5034/asbctasaia11_x000D_
</t>
  </si>
  <si>
    <t>url_progress2=//LU1APP93:5034/asbctasaia11</t>
  </si>
  <si>
    <t xml:space="preserve">url_progress3=//LU1APP93:5034/asbctasclaims11_x000D_
</t>
  </si>
  <si>
    <t>url_progress3=//LU1APP93:5034/asbctasclaims11</t>
  </si>
  <si>
    <t>/home/javamantis1/Documentos/Analizar/AxaServices/SRV-080-MAIN/env/prep/o4glconfig.xml</t>
  </si>
  <si>
    <t xml:space="preserve">			&lt;url&gt;http://Lu2app89:5034/asbctasban11&lt;/url&gt;_x000D_
</t>
  </si>
  <si>
    <t>http://Lu2app89:5034/asbctasban11</t>
  </si>
  <si>
    <t>/home/javamantis1/Documentos/Analizar/AxaServices/SRV-080-MAIN/env/prep/config.properties</t>
  </si>
  <si>
    <t xml:space="preserve">url_progress=//Lu2app89:5034/asbctasban11_x000D_
</t>
  </si>
  <si>
    <t>url_progress=//Lu2app89:5034/asbctasban11</t>
  </si>
  <si>
    <t xml:space="preserve">url_progress2=//Lu2app89:5034/asbctasaia11_x000D_
</t>
  </si>
  <si>
    <t>url_progress2=//Lu2app89:5034/asbctasaia11</t>
  </si>
  <si>
    <t>url_progress3=//Lu2app89:5034/asbctasclaims11</t>
  </si>
  <si>
    <t>/home/javamantis1/Documentos/Analizar/AxaServices/SRV-080-MAIN/WebContent/WEB-INF/o4glconfig.xml</t>
  </si>
  <si>
    <t>/home/javamantis1/Documentos/Analizar/AxaServices/SRV-080-MAIN/src/main/resources/o4glconfig.xml</t>
  </si>
  <si>
    <t>/home/javamantis1/Documentos/Analizar/AxaServices/SRV-080-MAIN/src/main/resources/config.properties</t>
  </si>
  <si>
    <t>/home/javamantis1/Documentos/Analizar/AxaServices/SRV-080-MAIN/src/main/webapp/WEB-INF/o4glconfig.xml</t>
  </si>
  <si>
    <t xml:space="preserve">		&lt;url&gt;http://ux-desa1:6000/asbsaludweb&lt;/url&gt;_x000D_
</t>
  </si>
  <si>
    <t>http://ux-desa1:6000/asbsaludweb</t>
  </si>
  <si>
    <t>/home/javamantis1/Documentos/Analizar/AxaServices/SRV-095MAIN/o4glconfig.xml</t>
  </si>
  <si>
    <t>/home/javamantis1/Documentos/Analizar/AxaServices/SRV-095MAIN/config.properties</t>
  </si>
  <si>
    <t>url_progress=//ux_desa5:5170/asbsrvgmcweb</t>
  </si>
  <si>
    <t>/home/javamantis1/Documentos/Analizar/AxaServices/SRV-095MAIN/env/qa/o4glconfig.xml</t>
  </si>
  <si>
    <t xml:space="preserve">		&lt;url&gt;http://LU2APP188:5025/asbsrvgmcweb&lt;/url&gt;_x000D_
</t>
  </si>
  <si>
    <t>http://LU2APP188:5025/asbsrvgmcweb</t>
  </si>
  <si>
    <t>/home/javamantis1/Documentos/Analizar/AxaServices/SRV-095MAIN/env/qa/config.properties</t>
  </si>
  <si>
    <t>url_progress=//LU2APP188:5025/asbsrvgmcweb</t>
  </si>
  <si>
    <t>/home/javamantis1/Documentos/Analizar/AxaServices/SRV-095MAIN/env/dev/o4glconfig.xml</t>
  </si>
  <si>
    <t xml:space="preserve">		&lt;url&gt;http://LU2APP190:5025/asbsrvgmcweb&lt;/url&gt;_x000D_
</t>
  </si>
  <si>
    <t>http://LU2APP190:5025/asbsrvgmcweb</t>
  </si>
  <si>
    <t>/home/javamantis1/Documentos/Analizar/AxaServices/SRV-095MAIN/env/dev/config.properties</t>
  </si>
  <si>
    <t>url_progress=//LU2APP190:5025/asbsrvgmcweb</t>
  </si>
  <si>
    <t>/home/javamantis1/Documentos/Analizar/AxaServices/SRV-095MAIN/env/prod/o4glconfig.xml</t>
  </si>
  <si>
    <t xml:space="preserve">    &lt;url&gt;http://LU1APP93:5025/asbsrvgmcweb&lt;/url&gt;_x000D_
</t>
  </si>
  <si>
    <t>http://LU1APP93:5025/asbsrvgmcweb</t>
  </si>
  <si>
    <t>/home/javamantis1/Documentos/Analizar/AxaServices/SRV-095MAIN/env/prod/config.properties</t>
  </si>
  <si>
    <t>url_progress=//LU1APP93:5025/asbsrvgmcweb</t>
  </si>
  <si>
    <t>/home/javamantis1/Documentos/Analizar/AxaServices/SRV-095MAIN/WebContent/WEB-INF/o4glconfig.xml</t>
  </si>
  <si>
    <t>/home/javamantis1/Documentos/Analizar/AxaServices/SRV-095MAIN/WebContent/WEB-INF/config.properties</t>
  </si>
  <si>
    <t>/home/javamantis1/Documentos/Analizar/AxaServices/SRV-095MAIN/src/main/resources/o4glconfig.xml</t>
  </si>
  <si>
    <t>/home/javamantis1/Documentos/Analizar/AxaServices/SRV-095MAIN/src/main/resources/config.properties</t>
  </si>
  <si>
    <t>/home/javamantis1/Documentos/Analizar/AxaServices/SRV-100PDP-154/cuentasBancariasDeploy/qa2/cuentasBancarias-qa2.properties</t>
  </si>
  <si>
    <t xml:space="preserve">EndpointCtasBancarias=http://servicioswebqa.axa.com.mx:9275/CuentaBancariaWS/CuentaBancariaSoapEndpoint_x000D_
</t>
  </si>
  <si>
    <t>/home/javamantis1/Documentos/Analizar/AxaServices/SRV-100PDP-154/cuentasBancariasDeploy/qa/cuentasBancarias-qa.properties</t>
  </si>
  <si>
    <t xml:space="preserve">EndpointCtasBancarias=http://servicioswebqa.axa.com.mx:7902/CuentaBancariaWS/CuentaBancariaSoapEndpoint_x000D_
</t>
  </si>
  <si>
    <t>/home/javamantis1/Documentos/Analizar/AxaServices/SRV-100PDP-154/cuentasBancariasDeploy/dev/cuentasBancarias-dev.properties</t>
  </si>
  <si>
    <t xml:space="preserve">EndpointCtasBancarias=http://servicioswebdev.axa.com.mx:7902/CuentaBancariaWS/CuentaBancariaSoapEndpoint_x000D_
</t>
  </si>
  <si>
    <t>/home/javamantis1/Documentos/Analizar/AxaServices/SRV-100PDP-154/cuentasBancariasDeploy/prod/cuentasBancarias-prod.properties</t>
  </si>
  <si>
    <t xml:space="preserve">EndpointCtasBancarias=http://serviciosweb.axa.com.mx:9275/CuentaBancariaWS/CuentaBancariaSoapEndpoint_x000D_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</si>
</sst>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hyperlink" Target="http://was-servicesqa.axa.com.mx:82/iwcfdWebCustom/services/CFD_ConsultaWebServiceHttpSoap11Endpoint" TargetMode="External"/><Relationship Id="rId2" Type="http://schemas.openxmlformats.org/officeDocument/2006/relationships/hyperlink" Target="http://was-services.axa.com.mx:82/iwcfdWebCustom/services/CFD_ConsultaWebServiceHttpSoap11Endpoint" TargetMode="External"/><Relationship Id="rId3" Type="http://schemas.openxmlformats.org/officeDocument/2006/relationships/hyperlink" Target="https://agentesqa.axa.com.mx/waxs" TargetMode="External"/><Relationship Id="rId4" Type="http://schemas.openxmlformats.org/officeDocument/2006/relationships/hyperlink" Target="http://tlp23406.mx.americas.intranet:82/axa" TargetMode="Externa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http://nagoya.apache.org:5049/axis/services/echo" TargetMode="External"/><Relationship Id="rId2" Type="http://schemas.openxmlformats.org/officeDocument/2006/relationships/hyperlink" Target="http://66.28.98.121:9090/soap" TargetMode="External"/><Relationship Id="rId3" Type="http://schemas.openxmlformats.org/officeDocument/2006/relationships/hyperlink" Target="http://info.internet.isi.edu:80/in-notes/rfc/files/rfc1867.txt" TargetMode="Externa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hyperlink" Target="http://dev-ia3ssoadmin.us.americas.intranet:80/soap/servlet/rpcrouter" TargetMode="External"/><Relationship Id="rId2" Type="http://schemas.openxmlformats.org/officeDocument/2006/relationships/hyperlink" Target="http://dev-ia3ssoadmin.us.americas.intranet:80/soap/servlet/rpcrouter" TargetMode="External"/><Relationship Id="rId3" Type="http://schemas.openxmlformats.org/officeDocument/2006/relationships/hyperlink" Target="http://dev-ia3ssoadmin.us.americas.intranet:80/soap/servlet/rpcrouter" TargetMode="External"/><Relationship Id="rId4" Type="http://schemas.openxmlformats.org/officeDocument/2006/relationships/hyperlink" Target="http://dev-ia3ssoadmin.us.americas.intranet:80/soap/servlet/rpcrouter" TargetMode="External"/><Relationship Id="rId5" Type="http://schemas.openxmlformats.org/officeDocument/2006/relationships/hyperlink" Target="http://dev-ia3ssoadmin.us.americas.intranet:80/soap/servlet/rpcrouter" TargetMode="External"/><Relationship Id="rId6" Type="http://schemas.openxmlformats.org/officeDocument/2006/relationships/hyperlink" Target="http://dev-ia3ssoadmin.us.americas.intranet:80/soap/servlet/rpcrouter" TargetMode="Externa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hyperlink" Target="https://agentesqa.axa.com.mx/SimuladorBanamex/forward" TargetMode="External"/><Relationship Id="rId2" Type="http://schemas.openxmlformats.org/officeDocument/2006/relationships/hyperlink" Target="https://agentesqa.axa.com.mx/SimuladorBanamex/forward" TargetMode="External"/><Relationship Id="rId3" Type="http://schemas.openxmlformats.org/officeDocument/2006/relationships/hyperlink" Target="https://agentesqa.axa.com.mx/InterfazBanamex/mitContext" TargetMode="External"/><Relationship Id="rId4" Type="http://schemas.openxmlformats.org/officeDocument/2006/relationships/hyperlink" Target="https://agentesqa.axa.com.mx/SimuladorBanamex/consumeWS_MIT" TargetMode="External"/><Relationship Id="rId5" Type="http://schemas.openxmlformats.org/officeDocument/2006/relationships/hyperlink" Target="https://agentesqa.axa.com.mx/InterfazBanamex/services/IntegracionBanamex" TargetMode="External"/><Relationship Id="rId6" Type="http://schemas.openxmlformats.org/officeDocument/2006/relationships/hyperlink" Target="http://10.212.227.26:8080/InterfazBanamex/services/IntegracionBanamex" TargetMode="Externa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hyperlink" Target="http://smspraxis-02.net:8080/platform-ingm/MessageSenderWS" TargetMode="External"/><Relationship Id="rId2" Type="http://schemas.openxmlformats.org/officeDocument/2006/relationships/hyperlink" Target="http://smspraxis.com:8080/platform-ingm/MessageSenderWS" TargetMode="External"/><Relationship Id="rId3" Type="http://schemas.openxmlformats.org/officeDocument/2006/relationships/hyperlink" Target="http://smspraxis.com:8080/platform-ingm/MailSenderWS" TargetMode="External"/><Relationship Id="rId4" Type="http://schemas.openxmlformats.org/officeDocument/2006/relationships/hyperlink" Target="http://smspraxis.com:8080/platform-ingm/MailSenderWS" TargetMode="External"/><Relationship Id="rId5" Type="http://schemas.openxmlformats.org/officeDocument/2006/relationships/hyperlink" Target="http://smspraxis.com:8080/platform-ingm/CellPhoneActivatorWS" TargetMode="External"/><Relationship Id="rId6" Type="http://schemas.openxmlformats.org/officeDocument/2006/relationships/hyperlink" Target="http://smspraxis.com:8080/platform-ingm/MessageSenderWS" TargetMode="External"/><Relationship Id="rId7" Type="http://schemas.openxmlformats.org/officeDocument/2006/relationships/hyperlink" Target="http://smspraxis.com:8080/platform-ingm/MailSenderWS" TargetMode="External"/><Relationship Id="rId8" Type="http://schemas.openxmlformats.org/officeDocument/2006/relationships/hyperlink" Target="http://smspraxis.com:8080/platform-ingm/MessageQueueWS" TargetMode="External"/><Relationship Id="rId9" Type="http://schemas.openxmlformats.org/officeDocument/2006/relationships/hyperlink" Target="http://smspraxis.com:8080/platform-ingm/CellPhoneActivatorWS" TargetMode="External"/><Relationship Id="rId10" Type="http://schemas.openxmlformats.org/officeDocument/2006/relationships/hyperlink" Target="http://smspraxis-02.net:8080/platform-ingm/CellPhoneActivatorWS" TargetMode="External"/><Relationship Id="rId11" Type="http://schemas.openxmlformats.org/officeDocument/2006/relationships/hyperlink" Target="http://smspraxis.com:8080/platform-ingm/MessageSenderWS" TargetMode="External"/><Relationship Id="rId12" Type="http://schemas.openxmlformats.org/officeDocument/2006/relationships/hyperlink" Target="http://smspraxis-02.net:8080/platform-ingm/MessageSenderWS" TargetMode="External"/><Relationship Id="rId13" Type="http://schemas.openxmlformats.org/officeDocument/2006/relationships/hyperlink" Target="http://smspraxis.com:8080/platform-ingm/MailSenderWS" TargetMode="External"/><Relationship Id="rId14" Type="http://schemas.openxmlformats.org/officeDocument/2006/relationships/hyperlink" Target="http://smspraxis-02.net:8080/platform-ingm/MailSenderWS" TargetMode="External"/><Relationship Id="rId15" Type="http://schemas.openxmlformats.org/officeDocument/2006/relationships/hyperlink" Target="http://smspraxis.com:8080/platform-ingm/MessageQueueWS" TargetMode="External"/><Relationship Id="rId16" Type="http://schemas.openxmlformats.org/officeDocument/2006/relationships/hyperlink" Target="http://smspraxis.com:8080/platform-ingm/CellPhoneActivatorWS" TargetMode="External"/><Relationship Id="rId17" Type="http://schemas.openxmlformats.org/officeDocument/2006/relationships/hyperlink" Target="http://smspraxis.com:8080/platform-ingm/MessageSenderWS" TargetMode="External"/><Relationship Id="rId18" Type="http://schemas.openxmlformats.org/officeDocument/2006/relationships/hyperlink" Target="http://smspraxis.com:8080/platform-ingm/MailSenderWS" TargetMode="External"/><Relationship Id="rId19" Type="http://schemas.openxmlformats.org/officeDocument/2006/relationships/hyperlink" Target="http://smspraxis.com:8080/platform-ingm/MessageQueueWS" TargetMode="External"/><Relationship Id="rId20" Type="http://schemas.openxmlformats.org/officeDocument/2006/relationships/hyperlink" Target="http://smspraxis-02.net:8080/platform-ingm/CellPhoneActivatorWS" TargetMode="External"/><Relationship Id="rId21" Type="http://schemas.openxmlformats.org/officeDocument/2006/relationships/hyperlink" Target="https://smspraxis-02.net:443/platform-ingm/MessageSenderWS" TargetMode="External"/><Relationship Id="rId22" Type="http://schemas.openxmlformats.org/officeDocument/2006/relationships/hyperlink" Target="http://smspraxis-02.net:8080/platform-ingm/MessageSenderWS" TargetMode="External"/><Relationship Id="rId23" Type="http://schemas.openxmlformats.org/officeDocument/2006/relationships/hyperlink" Target="https://smspraxis-02.net:443/platform-ingm/MailSenderWS" TargetMode="External"/><Relationship Id="rId24" Type="http://schemas.openxmlformats.org/officeDocument/2006/relationships/hyperlink" Target="http://smspraxis-02.net:8080/platform-ingm/MailSenderWS" TargetMode="External"/><Relationship Id="rId25" Type="http://schemas.openxmlformats.org/officeDocument/2006/relationships/hyperlink" Target="https://smspraxis-02.net:443/platform-ingm/MessageQueueWS" TargetMode="External"/><Relationship Id="rId26" Type="http://schemas.openxmlformats.org/officeDocument/2006/relationships/hyperlink" Target="http://smspraxis.com:8080/platform-ingm/CellPhoneActivatorWS" TargetMode="External"/><Relationship Id="rId27" Type="http://schemas.openxmlformats.org/officeDocument/2006/relationships/hyperlink" Target="http://smspraxis-02.net:8080/platform-ingm/CellPhoneActivatorWS" TargetMode="External"/><Relationship Id="rId28" Type="http://schemas.openxmlformats.org/officeDocument/2006/relationships/hyperlink" Target="http://smspraxis.com:8080/platform-ingm/CellPhoneActivatorWS" TargetMode="External"/><Relationship Id="rId29" Type="http://schemas.openxmlformats.org/officeDocument/2006/relationships/hyperlink" Target="http://smspraxis-02.net:8080/platform-ingm/CellPhoneActivatorWS" TargetMode="External"/><Relationship Id="rId30" Type="http://schemas.openxmlformats.org/officeDocument/2006/relationships/hyperlink" Target="http://smspraxis-02.net:8080/platform-ingm/CellPhoneActivatorWS" TargetMode="Externa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dev.axa.com.mx:9152/ConsultaAgentes/services/ConsultaDetallesAgente" TargetMode="External"/><Relationship Id="rId2" Type="http://schemas.openxmlformats.org/officeDocument/2006/relationships/hyperlink" Target="http://servicioswebdev.axa.com.mx:9152/ConsultaAgentes/services/ConsultaDetallesAgente" TargetMode="External"/><Relationship Id="rId3" Type="http://schemas.openxmlformats.org/officeDocument/2006/relationships/hyperlink" Target="http://servicioswebqa.axa.com.mx:9152/ConsultaAgentes/services/ConsultaDetallesAgente" TargetMode="External"/><Relationship Id="rId4" Type="http://schemas.openxmlformats.org/officeDocument/2006/relationships/hyperlink" Target="http://servicioswebqa.axa.com.mx:9152/ConsultaAgentes/services/ConsultaDetallesAgente" TargetMode="External"/><Relationship Id="rId5" Type="http://schemas.openxmlformats.org/officeDocument/2006/relationships/hyperlink" Target="http://servicioswebqa.axa.com.mx:9152/ConsultaAgentes/services/ConsultaDetallesAgente" TargetMode="External"/><Relationship Id="rId6" Type="http://schemas.openxmlformats.org/officeDocument/2006/relationships/hyperlink" Target="http://servicioswebqa.axa.com.mx:9152/ConsultaAgentes/services/ConsultaDetallesAgente" TargetMode="External"/><Relationship Id="rId7" Type="http://schemas.openxmlformats.org/officeDocument/2006/relationships/hyperlink" Target="http://servicioswebdev.axa.com.mx:9152/ConsultaAgentes/services/ConsultaDetallesAgente" TargetMode="External"/><Relationship Id="rId8" Type="http://schemas.openxmlformats.org/officeDocument/2006/relationships/hyperlink" Target="http://servicioswebdev.axa.com.mx:9152/ConsultaAgentes/services/ConsultaDetallesAgente" TargetMode="External"/><Relationship Id="rId9" Type="http://schemas.openxmlformats.org/officeDocument/2006/relationships/hyperlink" Target="http://serviciosweb.axa.com.mx:9152/ConsultaAgentes/services/ConsultaDetallesAgente" TargetMode="External"/><Relationship Id="rId10" Type="http://schemas.openxmlformats.org/officeDocument/2006/relationships/hyperlink" Target="http://serviciosweb.axa.com.mx:9152/ConsultaAgentes/services/ConsultaDetallesAgente" TargetMode="External"/><Relationship Id="rId11" Type="http://schemas.openxmlformats.org/officeDocument/2006/relationships/hyperlink" Target="http://serviciosweb.axa.com.mx:9152/ConsultaAgentes/services/ConsultaDetallesAgente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qa.axa.com.mx:9276/CotizadorSaludServicios/AccesoDatos/" TargetMode="External"/><Relationship Id="rId2" Type="http://schemas.openxmlformats.org/officeDocument/2006/relationships/hyperlink" Target="http://servicioswebqa.axa.com.mx:7850/CodigosPostalesBancs/services/SepomexWS/?wsdl" TargetMode="External"/><Relationship Id="rId3" Type="http://schemas.openxmlformats.org/officeDocument/2006/relationships/hyperlink" Target="http://servicioswebqa.axa.com.mx:9152/ConsultaAgentes/services/ConsultaDetallesAgente?wsdl" TargetMode="External"/><Relationship Id="rId4" Type="http://schemas.openxmlformats.org/officeDocument/2006/relationships/hyperlink" Target="http://servicioswebqa.axa.com.mx:9185/dp/services/ecm?wsdl" TargetMode="External"/><Relationship Id="rId5" Type="http://schemas.openxmlformats.org/officeDocument/2006/relationships/hyperlink" Target="http://servicioswebqa.axa.com.mx:9178/teamworks/webservices/GMP/GastosMedicos?wsdl" TargetMode="External"/><Relationship Id="rId6" Type="http://schemas.openxmlformats.org/officeDocument/2006/relationships/hyperlink" Target="http://agentesqa.axa.com.mx:82/BpmIntegracion/service/guardarPrefolio" TargetMode="External"/><Relationship Id="rId7" Type="http://schemas.openxmlformats.org/officeDocument/2006/relationships/hyperlink" Target="http://servicioswebqa.axa.com.mx:7850/CodigosPostalesBancs/services/SepomexWS/?wsdl" TargetMode="External"/><Relationship Id="rId8" Type="http://schemas.openxmlformats.org/officeDocument/2006/relationships/hyperlink" Target="http://serviciosweb.axa.com.mx:9152/ConsultaAgentes/services/ConsultaDetallesAgente?wsdl" TargetMode="External"/><Relationship Id="rId9" Type="http://schemas.openxmlformats.org/officeDocument/2006/relationships/hyperlink" Target="http://servicioswebqa.axa.com.mx:9185/dp/services/ecm?wsdl" TargetMode="External"/><Relationship Id="rId10" Type="http://schemas.openxmlformats.org/officeDocument/2006/relationships/hyperlink" Target="http://servicioswebqa.axa.com.mx:9178/teamworks/webservices/GMP/GastosMedicos?wsdl" TargetMode="External"/><Relationship Id="rId11" Type="http://schemas.openxmlformats.org/officeDocument/2006/relationships/hyperlink" Target="http://servicioswebqa.axa.com.mx:7850/CodigosPostalesBancs/services/SepomexWS/?wsdl" TargetMode="External"/><Relationship Id="rId12" Type="http://schemas.openxmlformats.org/officeDocument/2006/relationships/hyperlink" Target="http://serviciosweb.axa.com.mx:9152/ConsultaAgentes/services/ConsultaDetallesAgente?wsdl" TargetMode="External"/><Relationship Id="rId13" Type="http://schemas.openxmlformats.org/officeDocument/2006/relationships/hyperlink" Target="http://serviciosweb.axa.com.mx:9185/dp/services/ecm?wsdl" TargetMode="External"/><Relationship Id="rId14" Type="http://schemas.openxmlformats.org/officeDocument/2006/relationships/hyperlink" Target="http://serviciosweb.axa.com.mx:9178/teamworks/webservices/GMP/GastosMedicos?wsdl" TargetMode="External"/><Relationship Id="rId15" Type="http://schemas.openxmlformats.org/officeDocument/2006/relationships/hyperlink" Target="http://serviciosweb.axa.com.mx:9276/CotizadorSaludServicios/AccesoDatos/" TargetMode="External"/><Relationship Id="rId16" Type="http://schemas.openxmlformats.org/officeDocument/2006/relationships/hyperlink" Target="http://serviciosweb.axa.com.mx:7815/CodigosPostalesBancs/services/SepomexWS?wsdl" TargetMode="External"/><Relationship Id="rId17" Type="http://schemas.openxmlformats.org/officeDocument/2006/relationships/hyperlink" Target="http://serviciosweb.axa.com.mx:9152/ConsultaAgentes/services/ConsultaDetallesAgente?wsdl" TargetMode="External"/><Relationship Id="rId18" Type="http://schemas.openxmlformats.org/officeDocument/2006/relationships/hyperlink" Target="http://serviciosweb.axa.com.mx:9185/dp/services/ecm?wsdl" TargetMode="External"/><Relationship Id="rId19" Type="http://schemas.openxmlformats.org/officeDocument/2006/relationships/hyperlink" Target="http://serviciosweb.axa.com.mx:9178/teamworks/webservices/GMP/GastosMedicos?wsdl" TargetMode="External"/><Relationship Id="rId20" Type="http://schemas.openxmlformats.org/officeDocument/2006/relationships/hyperlink" Target="http://ws.agentes.consulta.infoagentes.axa.mx" TargetMode="External"/><Relationship Id="rId21" Type="http://schemas.openxmlformats.org/officeDocument/2006/relationships/hyperlink" Target="http://serviciosweb.axa.com.mx:9152/ConsultaAgentes/services/ConsultaDetallesAgente?wsdl" TargetMode="External"/><Relationship Id="rId22" Type="http://schemas.openxmlformats.org/officeDocument/2006/relationships/hyperlink" Target="http://GMP/GastosMedicos.tws" TargetMode="External"/><Relationship Id="rId23" Type="http://schemas.openxmlformats.org/officeDocument/2006/relationships/hyperlink" Target="http://10.77.5.75:9178/teamworks/webservices/GMP/GastosMedicos?wsdl" TargetMode="External"/><Relationship Id="rId24" Type="http://schemas.openxmlformats.org/officeDocument/2006/relationships/hyperlink" Target="http://www.axa.com.mx/services/sepomexws/" TargetMode="External"/><Relationship Id="rId25" Type="http://schemas.openxmlformats.org/officeDocument/2006/relationships/hyperlink" Target="http://serviciosweb.axa.com.mx:7815/CodigosPostalesBancs/services/SepomexWS?wsdl" TargetMode="External"/><Relationship Id="rId26" Type="http://schemas.openxmlformats.org/officeDocument/2006/relationships/hyperlink" Target="http://axa.mx/eip/dp/gestionDocumental/ecmWS" TargetMode="External"/><Relationship Id="rId27" Type="http://schemas.openxmlformats.org/officeDocument/2006/relationships/hyperlink" Target="http://servicioswebqa.axa.com.mx:9185/dp/services/ecm?wsdl" TargetMode="Externa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hyperlink" Target="http://nagoya.apache.org:5049/axis/services/echo" TargetMode="External"/><Relationship Id="rId2" Type="http://schemas.openxmlformats.org/officeDocument/2006/relationships/hyperlink" Target="http://66.28.98.121:9090/soap" TargetMode="External"/><Relationship Id="rId3" Type="http://schemas.openxmlformats.org/officeDocument/2006/relationships/hyperlink" Target="http://info.internet.isi.edu:80/in-notes/rfc/files/rfc1867.txt" TargetMode="Externa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hyperlink" Target="http://10.212.196.13:9080/EmisionPolizasWS/services/StartJobService" TargetMode="External"/><Relationship Id="rId2" Type="http://schemas.openxmlformats.org/officeDocument/2006/relationships/hyperlink" Target="http://10.212.227.34:9080/EmisionPolizasWS/services/StartJobService" TargetMode="External"/><Relationship Id="rId3" Type="http://schemas.openxmlformats.org/officeDocument/2006/relationships/hyperlink" Target="http://dev-ia3ssoadmin.us.americas.intranet:80/soap/servlet/rpcrouter" TargetMode="External"/><Relationship Id="rId4" Type="http://schemas.openxmlformats.org/officeDocument/2006/relationships/hyperlink" Target="http://10.212.196.13:9080/EmisionPolizasWS/services/StartJobService" TargetMode="External"/><Relationship Id="rId5" Type="http://schemas.openxmlformats.org/officeDocument/2006/relationships/hyperlink" Target="http://10.212.227.34:9080/EmisionPolizasWS/services/StartJobService" TargetMode="External"/><Relationship Id="rId6" Type="http://schemas.openxmlformats.org/officeDocument/2006/relationships/hyperlink" Target="http://dev-ia3ssoadmin.us.americas.intranet:80/soap/servlet/rpcrouter" TargetMode="External"/><Relationship Id="rId7" Type="http://schemas.openxmlformats.org/officeDocument/2006/relationships/hyperlink" Target="http://dev-ia3ssoadmin.us.americas.intranet:80/soap/servlet/rpcrouter" TargetMode="External"/><Relationship Id="rId8" Type="http://schemas.openxmlformats.org/officeDocument/2006/relationships/hyperlink" Target="http://dev-ia3ssoadmin.us.americas.intranet:80/soap/servlet/rpcrouter" TargetMode="External"/><Relationship Id="rId9" Type="http://schemas.openxmlformats.org/officeDocument/2006/relationships/hyperlink" Target="http://dev-ia3ssoadmin.us.americas.intranet:80/soap/servlet/rpcrouter" TargetMode="External"/><Relationship Id="rId10" Type="http://schemas.openxmlformats.org/officeDocument/2006/relationships/hyperlink" Target="http://10.212.196.13:9080/EmisionPolizasWS/services/StartJobService" TargetMode="External"/><Relationship Id="rId11" Type="http://schemas.openxmlformats.org/officeDocument/2006/relationships/hyperlink" Target="http://10.212.227.34:9080/EmisionPolizasWS/services/StartJobService" TargetMode="External"/><Relationship Id="rId12" Type="http://schemas.openxmlformats.org/officeDocument/2006/relationships/hyperlink" Target="http://servicioswebdev.axa.com.mx:9185/eip/dp/gestionDocumental/ecmWS" TargetMode="External"/><Relationship Id="rId13" Type="http://schemas.openxmlformats.org/officeDocument/2006/relationships/hyperlink" Target="http://10.77.5.75:9185/eip/dp/gestionDocumental/ecmWS" TargetMode="Externa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hyperlink" Target="http://ux_desa5:5165/asbliongmi" TargetMode="External"/><Relationship Id="rId2" Type="http://schemas.openxmlformats.org/officeDocument/2006/relationships/hyperlink" Target="http://10.133.32.158:5180/asbliongmi" TargetMode="External"/><Relationship Id="rId3" Type="http://schemas.openxmlformats.org/officeDocument/2006/relationships/hyperlink" Target="http://ux-desa1:5180/asbliongmi" TargetMode="External"/><Relationship Id="rId4" Type="http://schemas.openxmlformats.org/officeDocument/2006/relationships/hyperlink" Target="http://ux-desa1:5180/asbliongmi" TargetMode="External"/><Relationship Id="rId5" Type="http://schemas.openxmlformats.org/officeDocument/2006/relationships/hyperlink" Target="http://10.133.32.158:5180/asbliongmi" TargetMode="External"/><Relationship Id="rId6" Type="http://schemas.openxmlformats.org/officeDocument/2006/relationships/hyperlink" Target="http://ux_desa5:5165/asbliongmi" TargetMode="External"/><Relationship Id="rId7" Type="http://schemas.openxmlformats.org/officeDocument/2006/relationships/hyperlink" Target="http://ux-desa1:5180/asbliongmi" TargetMode="External"/><Relationship Id="rId8" Type="http://schemas.openxmlformats.org/officeDocument/2006/relationships/hyperlink" Target="http://ux-desa1:5180/asbliongmi" TargetMode="External"/><Relationship Id="rId9" Type="http://schemas.openxmlformats.org/officeDocument/2006/relationships/hyperlink" Target="http://ux_desa5:5165/asbliongmi" TargetMode="External"/><Relationship Id="rId10" Type="http://schemas.openxmlformats.org/officeDocument/2006/relationships/hyperlink" Target="http://ux_desa5:5165/asbliongmi" TargetMode="External"/><Relationship Id="rId11" Type="http://schemas.openxmlformats.org/officeDocument/2006/relationships/hyperlink" Target="http://ux_desa5:5165/asbliongmi" TargetMode="External"/><Relationship Id="rId12" Type="http://schemas.openxmlformats.org/officeDocument/2006/relationships/hyperlink" Target="http://k9000:5165/asbliongmi" TargetMode="External"/><Relationship Id="rId13" Type="http://schemas.openxmlformats.org/officeDocument/2006/relationships/hyperlink" Target="http://ux-desa1:5180/asbliongmi" TargetMode="External"/><Relationship Id="rId14" Type="http://schemas.openxmlformats.org/officeDocument/2006/relationships/hyperlink" Target="http://portaldev.asefi.mex:80/EmisionGMMWS/ConexionLegadoPort" TargetMode="External"/><Relationship Id="rId15" Type="http://schemas.openxmlformats.org/officeDocument/2006/relationships/hyperlink" Target="http://10.133.32.158:5180/asbliongmi" TargetMode="External"/><Relationship Id="rId16" Type="http://schemas.openxmlformats.org/officeDocument/2006/relationships/hyperlink" Target="http://10.133.32.158:5180/asbliongmi" TargetMode="External"/><Relationship Id="rId17" Type="http://schemas.openxmlformats.org/officeDocument/2006/relationships/hyperlink" Target="http://10.133.32.158:5180/asbliongmi" TargetMode="External"/><Relationship Id="rId18" Type="http://schemas.openxmlformats.org/officeDocument/2006/relationships/hyperlink" Target="http://10.133.32.158:5180/asbliongmi" TargetMode="External"/><Relationship Id="rId19" Type="http://schemas.openxmlformats.org/officeDocument/2006/relationships/hyperlink" Target="http://10.133.32.158:5180/asbliongmi" TargetMode="External"/><Relationship Id="rId20" Type="http://schemas.openxmlformats.org/officeDocument/2006/relationships/hyperlink" Target="http://10.133.32.158:5180/asbliongmi" TargetMode="External"/><Relationship Id="rId21" Type="http://schemas.openxmlformats.org/officeDocument/2006/relationships/hyperlink" Target="http://10.133.32.158:5180/asbliongmi" TargetMode="External"/><Relationship Id="rId22" Type="http://schemas.openxmlformats.org/officeDocument/2006/relationships/hyperlink" Target="http://10.133.32.158:5180/asbliongmi" TargetMode="External"/><Relationship Id="rId23" Type="http://schemas.openxmlformats.org/officeDocument/2006/relationships/hyperlink" Target="http://10.133.32.158:5180/asbliongmi" TargetMode="External"/><Relationship Id="rId24" Type="http://schemas.openxmlformats.org/officeDocument/2006/relationships/hyperlink" Target="http://10.133.32.158:5180/asbliongmi" TargetMode="External"/><Relationship Id="rId25" Type="http://schemas.openxmlformats.org/officeDocument/2006/relationships/hyperlink" Target="http://10.133.32.158:5180/asbliongmi" TargetMode="External"/><Relationship Id="rId26" Type="http://schemas.openxmlformats.org/officeDocument/2006/relationships/hyperlink" Target="http://10.133.32.158:5180/asbliongmi" TargetMode="External"/><Relationship Id="rId27" Type="http://schemas.openxmlformats.org/officeDocument/2006/relationships/hyperlink" Target="http://10.133.32.158:5180/asbliongmi" TargetMode="External"/><Relationship Id="rId28" Type="http://schemas.openxmlformats.org/officeDocument/2006/relationships/hyperlink" Target="http://10.133.32.158:5180/asbliongmi" TargetMode="External"/><Relationship Id="rId29" Type="http://schemas.openxmlformats.org/officeDocument/2006/relationships/hyperlink" Target="http://10.133.32.158:5180/asbliongmi" TargetMode="External"/><Relationship Id="rId30" Type="http://schemas.openxmlformats.org/officeDocument/2006/relationships/hyperlink" Target="http://10.133.32.158:5180/asbliongmi" TargetMode="External"/><Relationship Id="rId31" Type="http://schemas.openxmlformats.org/officeDocument/2006/relationships/hyperlink" Target="http://10.133.32.158:5180/asbliongmi" TargetMode="External"/><Relationship Id="rId32" Type="http://schemas.openxmlformats.org/officeDocument/2006/relationships/hyperlink" Target="http://10.133.32.158:5180/asbliongmi" TargetMode="External"/><Relationship Id="rId33" Type="http://schemas.openxmlformats.org/officeDocument/2006/relationships/hyperlink" Target="http://10.133.32.158:5180/asbliongmi" TargetMode="External"/><Relationship Id="rId34" Type="http://schemas.openxmlformats.org/officeDocument/2006/relationships/hyperlink" Target="http://10.133.32.158:5180/asbliongmi" TargetMode="External"/><Relationship Id="rId35" Type="http://schemas.openxmlformats.org/officeDocument/2006/relationships/hyperlink" Target="http://10.133.32.158:5180/asbliongmi" TargetMode="External"/><Relationship Id="rId36" Type="http://schemas.openxmlformats.org/officeDocument/2006/relationships/hyperlink" Target="http://10.133.32.158:5180/asbliongmi" TargetMode="Externa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hyperlink" Target="http://wu1xad04:5020/asbvidaws" TargetMode="External"/><Relationship Id="rId2" Type="http://schemas.openxmlformats.org/officeDocument/2006/relationships/hyperlink" Target="http://wu1xad04:5020/asbvidaws" TargetMode="External"/><Relationship Id="rId3" Type="http://schemas.openxmlformats.org/officeDocument/2006/relationships/hyperlink" Target="http://wu1xad04:5020/asbvidaws" TargetMode="External"/><Relationship Id="rId4" Type="http://schemas.openxmlformats.org/officeDocument/2006/relationships/hyperlink" Target="http://wu1xad04:5020/asbvidaws" TargetMode="External"/><Relationship Id="rId5" Type="http://schemas.openxmlformats.org/officeDocument/2006/relationships/hyperlink" Target="http://ux_desa5:5170/asbsrvgmcweb" TargetMode="External"/><Relationship Id="rId6" Type="http://schemas.openxmlformats.org/officeDocument/2006/relationships/hyperlink" Target="http://wu1xad04:5020/asbvidaws" TargetMode="Externa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hyperlink" Target="http://ux_desa1:5329/asbdandes" TargetMode="External"/><Relationship Id="rId2" Type="http://schemas.openxmlformats.org/officeDocument/2006/relationships/hyperlink" Target="http://ux_desa5:5329/asbdanweb" TargetMode="External"/><Relationship Id="rId3" Type="http://schemas.openxmlformats.org/officeDocument/2006/relationships/hyperlink" Target="http://ux_desa5:5329/asbdancen" TargetMode="External"/><Relationship Id="rId4" Type="http://schemas.openxmlformats.org/officeDocument/2006/relationships/hyperlink" Target="http://ux_desa1:5329/asbdandes" TargetMode="External"/><Relationship Id="rId5" Type="http://schemas.openxmlformats.org/officeDocument/2006/relationships/hyperlink" Target="http://ux_danos:5329/asbdanweb" TargetMode="External"/><Relationship Id="rId6" Type="http://schemas.openxmlformats.org/officeDocument/2006/relationships/hyperlink" Target="http://ux_danos:5329/asbdanweb2" TargetMode="External"/><Relationship Id="rId7" Type="http://schemas.openxmlformats.org/officeDocument/2006/relationships/hyperlink" Target="http://ux_danos:5329/asbdanweb3" TargetMode="Externa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hyperlink" Target="http://10.133.7.79:9080/HogarWS/services/EmisionDanosWS.EmisionDanosWSHttpSoap12Endpoint/" TargetMode="External"/><Relationship Id="rId2" Type="http://schemas.openxmlformats.org/officeDocument/2006/relationships/hyperlink" Target="http://10.133.7.79:9080/HogarWS/services/EmisionDanosWS.EmisionDanosWSHttpSoap12Endpoint/" TargetMode="External"/><Relationship Id="rId3" Type="http://schemas.openxmlformats.org/officeDocument/2006/relationships/hyperlink" Target="http://10.133.7.79:9080/HogarWS/services/EmisionDanosWS.EmisionDanosWSHttpSoap12Endpoint/" TargetMode="Externa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hyperlink" Target="http://ux_desa1:5329/asbdanhint" TargetMode="External"/><Relationship Id="rId2" Type="http://schemas.openxmlformats.org/officeDocument/2006/relationships/hyperlink" Target="http://ux_desa5:5329/asbdanvpihi" TargetMode="External"/><Relationship Id="rId3" Type="http://schemas.openxmlformats.org/officeDocument/2006/relationships/hyperlink" Target="http://ux_desa5:5329/asbdanvpihi2" TargetMode="External"/><Relationship Id="rId4" Type="http://schemas.openxmlformats.org/officeDocument/2006/relationships/hyperlink" Target="http://ux_desa1:5329/asbdanhint" TargetMode="External"/><Relationship Id="rId5" Type="http://schemas.openxmlformats.org/officeDocument/2006/relationships/hyperlink" Target="http://ux_danos:5329/asbdanvpihi" TargetMode="External"/><Relationship Id="rId6" Type="http://schemas.openxmlformats.org/officeDocument/2006/relationships/hyperlink" Target="http://ux_danos:5329/asbdanvpihi2" TargetMode="External"/><Relationship Id="rId7" Type="http://schemas.openxmlformats.org/officeDocument/2006/relationships/hyperlink" Target="http://ux_desa5:5329/asbdanvpihi" TargetMode="External"/><Relationship Id="rId8" Type="http://schemas.openxmlformats.org/officeDocument/2006/relationships/hyperlink" Target="http://ux_desa5:5329/asbdanvpihi2" TargetMode="Externa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hyperlink" Target="http://ux_desa1:5329/asbdandes" TargetMode="External"/><Relationship Id="rId2" Type="http://schemas.openxmlformats.org/officeDocument/2006/relationships/hyperlink" Target="http://ux_desa5:5329/asbdanweb" TargetMode="External"/><Relationship Id="rId3" Type="http://schemas.openxmlformats.org/officeDocument/2006/relationships/hyperlink" Target="http://ux_desa5:5329/asbdancen" TargetMode="External"/><Relationship Id="rId4" Type="http://schemas.openxmlformats.org/officeDocument/2006/relationships/hyperlink" Target="http://ux_desa1:5329/asbdandes" TargetMode="External"/><Relationship Id="rId5" Type="http://schemas.openxmlformats.org/officeDocument/2006/relationships/hyperlink" Target="http://ux_danos:5329/asbdanweb" TargetMode="External"/><Relationship Id="rId6" Type="http://schemas.openxmlformats.org/officeDocument/2006/relationships/hyperlink" Target="http://ux_danos:5329/asbdanweb2" TargetMode="External"/><Relationship Id="rId7" Type="http://schemas.openxmlformats.org/officeDocument/2006/relationships/hyperlink" Target="http://ux_danos:5329/asbdanweb3" TargetMode="External"/><Relationship Id="rId8" Type="http://schemas.openxmlformats.org/officeDocument/2006/relationships/hyperlink" Target="http://servicioswebqa.axa.com.mx:9221/services/Geocodificacion" TargetMode="Externa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hyperlink" Target="http://smspraxis.com:8080/platform-ingm/MessageSenderWS" TargetMode="External"/><Relationship Id="rId2" Type="http://schemas.openxmlformats.org/officeDocument/2006/relationships/hyperlink" Target="http://smspraxis.com:8080/platform-ingm/MailSenderWS" TargetMode="External"/><Relationship Id="rId3" Type="http://schemas.openxmlformats.org/officeDocument/2006/relationships/hyperlink" Target="http://smspraxis.com:8080/platform-ingm/MessageQueueWS" TargetMode="External"/><Relationship Id="rId4" Type="http://schemas.openxmlformats.org/officeDocument/2006/relationships/hyperlink" Target="http://10.212.213.119:9087/mds/axis/services" TargetMode="External"/><Relationship Id="rId5" Type="http://schemas.openxmlformats.org/officeDocument/2006/relationships/hyperlink" Target="http://dev-ia3ssoadmin.us.americas.intranet:80/soap/servlet/rpcrouter" TargetMode="External"/><Relationship Id="rId6" Type="http://schemas.openxmlformats.org/officeDocument/2006/relationships/hyperlink" Target="https://smspraxis-02.net:443/platform-ingm/MessageSenderWS" TargetMode="External"/><Relationship Id="rId7" Type="http://schemas.openxmlformats.org/officeDocument/2006/relationships/hyperlink" Target="http://smspraxis-02.net:8080/platform-ingm/MailSenderWS" TargetMode="External"/><Relationship Id="rId8" Type="http://schemas.openxmlformats.org/officeDocument/2006/relationships/hyperlink" Target="http://smspraxis-02.net:8080/platform-ingm/MessageQueueWS" TargetMode="External"/><Relationship Id="rId9" Type="http://schemas.openxmlformats.org/officeDocument/2006/relationships/hyperlink" Target="http://10.212.213.119:9087/mds/axis/services" TargetMode="External"/><Relationship Id="rId10" Type="http://schemas.openxmlformats.org/officeDocument/2006/relationships/hyperlink" Target="http://dev-ia3ssoadmin.us.americas.intranet:80/soap/servlet/rpcrouter" TargetMode="External"/><Relationship Id="rId11" Type="http://schemas.openxmlformats.org/officeDocument/2006/relationships/hyperlink" Target="http://smspraxis.com:8080/platform-ingm/MessageSenderWS" TargetMode="External"/><Relationship Id="rId12" Type="http://schemas.openxmlformats.org/officeDocument/2006/relationships/hyperlink" Target="http://smspraxis.com:8080/platform-ingm/MailSenderWS" TargetMode="External"/><Relationship Id="rId13" Type="http://schemas.openxmlformats.org/officeDocument/2006/relationships/hyperlink" Target="http://smspraxis.com:8080/platform-ingm/MessageQueueWS" TargetMode="External"/><Relationship Id="rId14" Type="http://schemas.openxmlformats.org/officeDocument/2006/relationships/hyperlink" Target="http://10.212.213.119:9087/mds/axis/services" TargetMode="External"/><Relationship Id="rId15" Type="http://schemas.openxmlformats.org/officeDocument/2006/relationships/hyperlink" Target="http://dev-ia3ssoadmin.us.americas.intranet:80/soap/servlet/rpcrouter" TargetMode="External"/><Relationship Id="rId16" Type="http://schemas.openxmlformats.org/officeDocument/2006/relationships/hyperlink" Target="https://smspraxis-02.net:443/platform-ingm/MessageSenderWS" TargetMode="External"/><Relationship Id="rId17" Type="http://schemas.openxmlformats.org/officeDocument/2006/relationships/hyperlink" Target="https://smspraxis-02.net:443/platform-ingm/MailSenderWS" TargetMode="External"/><Relationship Id="rId18" Type="http://schemas.openxmlformats.org/officeDocument/2006/relationships/hyperlink" Target="http://smspraxis-02.net:8080/platform-ingm/MailSenderWS" TargetMode="External"/><Relationship Id="rId19" Type="http://schemas.openxmlformats.org/officeDocument/2006/relationships/hyperlink" Target="https://smspraxis-02.net:443/platform-ingm/MessageQueueWS" TargetMode="External"/><Relationship Id="rId20" Type="http://schemas.openxmlformats.org/officeDocument/2006/relationships/hyperlink" Target="http://smspraxis-02.net:8080/platform-ingm/MessageQueueWS" TargetMode="External"/><Relationship Id="rId21" Type="http://schemas.openxmlformats.org/officeDocument/2006/relationships/hyperlink" Target="http://10.212.213.119:9087/mds/axis/services" TargetMode="External"/><Relationship Id="rId22" Type="http://schemas.openxmlformats.org/officeDocument/2006/relationships/hyperlink" Target="http://dev-ia3ssoadmin.us.americas.intranet:80/soap/servlet/rpcrouter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.axa.com.mx:9185/dp/services/ecm" TargetMode="External"/><Relationship Id="rId2" Type="http://schemas.openxmlformats.org/officeDocument/2006/relationships/hyperlink" Target="http://10.77.5.75:9185/dp/services/ecm" TargetMode="Externa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.axa.com.mx:9185/dp/services/ecm" TargetMode="External"/><Relationship Id="rId2" Type="http://schemas.openxmlformats.org/officeDocument/2006/relationships/hyperlink" Target="http://10.77.5.75:9185/dp/services/ecm" TargetMode="Externa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hyperlink" Target="http://10.133.42.89:5329/asbdanpbe" TargetMode="External"/><Relationship Id="rId2" Type="http://schemas.openxmlformats.org/officeDocument/2006/relationships/hyperlink" Target="http://10.133.42.89:5329/asbdanpbe" TargetMode="Externa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dev.axa.com.mx:9152/ConsultaAgentes/services/ConsultaDetallesAgente" TargetMode="External"/><Relationship Id="rId2" Type="http://schemas.openxmlformats.org/officeDocument/2006/relationships/hyperlink" Target="https://servicioswebqa.axa.com.mx:9044/AXAservicios/ConsultaAgentes/services/ConsultaDetallesAgente" TargetMode="External"/><Relationship Id="rId3" Type="http://schemas.openxmlformats.org/officeDocument/2006/relationships/hyperlink" Target="http://servicioswebdev.axa.com.mx:7902/albpmServices/Engine_axa/ws/ConsultaTerritorialServiceListener" TargetMode="External"/><Relationship Id="rId4" Type="http://schemas.openxmlformats.org/officeDocument/2006/relationships/hyperlink" Target="https://agentesqa.axa.com.mx/ConsultaAgentes/services/ConsultaDetallesAgente" TargetMode="External"/><Relationship Id="rId5" Type="http://schemas.openxmlformats.org/officeDocument/2006/relationships/hyperlink" Target="http://mxdata22001.asefi.mex:9081/albpmServices/Engine_axa/ws/ConsultaTerritorialServiceListener" TargetMode="External"/><Relationship Id="rId6" Type="http://schemas.openxmlformats.org/officeDocument/2006/relationships/hyperlink" Target="http://servicioswebqa.axa.com.mx:9152/ConsultaAgentes/services/ConsultaDetallesAgente" TargetMode="External"/><Relationship Id="rId7" Type="http://schemas.openxmlformats.org/officeDocument/2006/relationships/hyperlink" Target="http://servicioswebqa.axa.com.mx:7902/albpmServices/Engine_axa/ws/ConsultaTerritorialServiceListener" TargetMode="External"/><Relationship Id="rId8" Type="http://schemas.openxmlformats.org/officeDocument/2006/relationships/hyperlink" Target="http://LU2APP17.asefitest.mex:9081/albpmServices/ENGINE_AX/ws/ConsultaTerritorialServiceListener" TargetMode="External"/><Relationship Id="rId9" Type="http://schemas.openxmlformats.org/officeDocument/2006/relationships/hyperlink" Target="http://servicioswebdev.axa.com.mx:9152/ConsultaAgentes/services/ConsultaDetallesAgente" TargetMode="External"/><Relationship Id="rId10" Type="http://schemas.openxmlformats.org/officeDocument/2006/relationships/hyperlink" Target="http://servicioswebdev.axa.com.mx:7902/albpmServices/Engine_axa/ws/ConsultaTerritorialServiceListener" TargetMode="External"/><Relationship Id="rId11" Type="http://schemas.openxmlformats.org/officeDocument/2006/relationships/hyperlink" Target="http://10.133.228.14:9080/albpmServices/Engine_axa/ws/ConsultaTerritorialServiceListener" TargetMode="External"/><Relationship Id="rId12" Type="http://schemas.openxmlformats.org/officeDocument/2006/relationships/hyperlink" Target="http://serviciosweb.axa.com.mx:9152/ConsultaAgentes/services/ConsultaDetallesAgente" TargetMode="External"/><Relationship Id="rId13" Type="http://schemas.openxmlformats.org/officeDocument/2006/relationships/hyperlink" Target="http://serviciosweb.axa.com.mx:7902/albpmServices/Engine_axa/ws/ConsultaTerritorialServiceListener" TargetMode="External"/><Relationship Id="rId14" Type="http://schemas.openxmlformats.org/officeDocument/2006/relationships/hyperlink" Target="http://10.77.5.36:7902/albpmServices/Engine_axa/ws/ConsultaTerritorialServiceListener" TargetMode="External"/><Relationship Id="rId15" Type="http://schemas.openxmlformats.org/officeDocument/2006/relationships/hyperlink" Target="http://10.77.5.36:7902/albpmServices/Engine_axa/ws/ConsultaTerritorialServiceListener" TargetMode="External"/><Relationship Id="rId16" Type="http://schemas.openxmlformats.org/officeDocument/2006/relationships/hyperlink" Target="http://10.77.5.36:7902/albpmServices/Engine_axa/ws/ConsultaTerritorialServiceListener" TargetMode="Externa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dev.axa.com.mx:9152/ConsultaAgentes/services/ConsultaDetallesAgente" TargetMode="External"/><Relationship Id="rId2" Type="http://schemas.openxmlformats.org/officeDocument/2006/relationships/hyperlink" Target="https://agentesqa.axa.com.mx/ConsultaAgentes/services/ConsultaDetallesAgente" TargetMode="External"/><Relationship Id="rId3" Type="http://schemas.openxmlformats.org/officeDocument/2006/relationships/hyperlink" Target="http://servicioswebqa.axa.com.mx:9152/ConsultaAgentes/services/ConsultaDetallesAgente" TargetMode="External"/><Relationship Id="rId4" Type="http://schemas.openxmlformats.org/officeDocument/2006/relationships/hyperlink" Target="http://servicioswebdev.axa.com.mx:9152/ConsultaAgentes/services/ConsultaDetallesAgente" TargetMode="External"/><Relationship Id="rId5" Type="http://schemas.openxmlformats.org/officeDocument/2006/relationships/hyperlink" Target="http://serviciosweb.axa.com.mx:9152/ConsultaAgentes/services/ConsultaDetallesAgente" TargetMode="Externa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dev.axa.com.mx:7080/BancsAPIWebservices/VehicleUploadWS" TargetMode="External"/><Relationship Id="rId2" Type="http://schemas.openxmlformats.org/officeDocument/2006/relationships/hyperlink" Target="http://10.77.66.42:21002/BancsAPIWebservices/VehicleUploadWS" TargetMode="External"/><Relationship Id="rId3" Type="http://schemas.openxmlformats.org/officeDocument/2006/relationships/hyperlink" Target="http://servicioswebqa.axa.com.mx:7850/BancsAPIWebservices/VehicleUploadWS" TargetMode="External"/><Relationship Id="rId4" Type="http://schemas.openxmlformats.org/officeDocument/2006/relationships/hyperlink" Target="http://servicioswebdev.axa.com.mx:7080/BancsAPIWebservices/VehicleUploadWS" TargetMode="External"/><Relationship Id="rId5" Type="http://schemas.openxmlformats.org/officeDocument/2006/relationships/hyperlink" Target="http://serviciosweb.axa.com.mx:7815/BancsAPIWebservices/VehicleUploadWS" TargetMode="External"/><Relationship Id="rId6" Type="http://schemas.openxmlformats.org/officeDocument/2006/relationships/hyperlink" Target="http://10.77.66.105:7080/BancsAPIWebservices/VehicleUploadWS" TargetMode="External"/><Relationship Id="rId7" Type="http://schemas.openxmlformats.org/officeDocument/2006/relationships/hyperlink" Target="http://10.77.66.105:7080/BancsAPIWebservices/VehicleUploadWS" TargetMode="External"/><Relationship Id="rId8" Type="http://schemas.openxmlformats.org/officeDocument/2006/relationships/hyperlink" Target="http://10.77.66.105:7080/BancsAPIWebservices/VehicleUploadWS" TargetMode="Externa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.axa.com.mx:9185/eip/dp/gestionDocumental/ecmWS" TargetMode="External"/><Relationship Id="rId2" Type="http://schemas.openxmlformats.org/officeDocument/2006/relationships/hyperlink" Target="http://serviciosweb.axa.com.mx:9185/eip/dp/gestionDocumental/ecmWS" TargetMode="External"/><Relationship Id="rId3" Type="http://schemas.openxmlformats.org/officeDocument/2006/relationships/hyperlink" Target="http://servicioswebqa.axa.com.mx:9185/eip/dp/gestionDocumental/ecmWS" TargetMode="External"/><Relationship Id="rId4" Type="http://schemas.openxmlformats.org/officeDocument/2006/relationships/hyperlink" Target="http://servicioswebqa.axa.com.mx:9185/eip/dp/gestionDocumental/ecmWS" TargetMode="External"/><Relationship Id="rId5" Type="http://schemas.openxmlformats.org/officeDocument/2006/relationships/hyperlink" Target="http://servicioswebqa.axa.com.mx:9185/eip/dp/gestionDocumental/ecmWS" TargetMode="External"/><Relationship Id="rId6" Type="http://schemas.openxmlformats.org/officeDocument/2006/relationships/hyperlink" Target="http://servicioswebqa.axa.com.mx:9185/eip/dp/gestionDocumental/ecmWS" TargetMode="External"/><Relationship Id="rId7" Type="http://schemas.openxmlformats.org/officeDocument/2006/relationships/hyperlink" Target="http://servicioswebqa.axa.com.mx:9185/eip/dp/gestionDocumental/ecmWS" TargetMode="External"/><Relationship Id="rId8" Type="http://schemas.openxmlformats.org/officeDocument/2006/relationships/hyperlink" Target="http://servicioswebqa.axa.com.mx:9185/eip/dp/gestionDocumental/ecmWS" TargetMode="External"/><Relationship Id="rId9" Type="http://schemas.openxmlformats.org/officeDocument/2006/relationships/hyperlink" Target="http://serviciosweb.axa.com.mx:9185/eip/dp/gestionDocumental/ecmWS" TargetMode="External"/><Relationship Id="rId10" Type="http://schemas.openxmlformats.org/officeDocument/2006/relationships/hyperlink" Target="http://serviciosweb.axa.com.mx:9185/eip/dp/gestionDocumental/ecmWS" TargetMode="External"/><Relationship Id="rId11" Type="http://schemas.openxmlformats.org/officeDocument/2006/relationships/hyperlink" Target="http://serviciosweb.axa.com.mx:9185/eip/dp/gestionDocumental/ecmWS?wsdl" TargetMode="External"/><Relationship Id="rId12" Type="http://schemas.openxmlformats.org/officeDocument/2006/relationships/hyperlink" Target="http://serviciosweb.axa.com.mx:9185/eip/dp/gestionDocumental/ecmWS?wsdl" TargetMode="External"/><Relationship Id="rId13" Type="http://schemas.openxmlformats.org/officeDocument/2006/relationships/hyperlink" Target="http://serviciosweb.axa.com.mx:9185/eip/dp/gestionDocumental/ecmWS?wsdl" TargetMode="Externa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hyperlink" Target="http://k9000:5181/asbctasban9" TargetMode="External"/><Relationship Id="rId2" Type="http://schemas.openxmlformats.org/officeDocument/2006/relationships/hyperlink" Target="http://k9000:5181/asbctasaia9" TargetMode="External"/><Relationship Id="rId3" Type="http://schemas.openxmlformats.org/officeDocument/2006/relationships/hyperlink" Target="http://k9000:5181/asbctasclaims9" TargetMode="External"/><Relationship Id="rId4" Type="http://schemas.openxmlformats.org/officeDocument/2006/relationships/hyperlink" Target="http://ux-desa1:6004/asbredpgm" TargetMode="External"/><Relationship Id="rId5" Type="http://schemas.openxmlformats.org/officeDocument/2006/relationships/hyperlink" Target="http://Lu2app188:5034/asbctasban11" TargetMode="External"/><Relationship Id="rId6" Type="http://schemas.openxmlformats.org/officeDocument/2006/relationships/hyperlink" Target="http://Lu2app188:5034/asbctasaia11" TargetMode="External"/><Relationship Id="rId7" Type="http://schemas.openxmlformats.org/officeDocument/2006/relationships/hyperlink" Target="http://Lu2app188:5034/asbctasclaims11" TargetMode="External"/><Relationship Id="rId8" Type="http://schemas.openxmlformats.org/officeDocument/2006/relationships/hyperlink" Target="http://ux-desa1:6004/asbredpgm" TargetMode="External"/><Relationship Id="rId9" Type="http://schemas.openxmlformats.org/officeDocument/2006/relationships/hyperlink" Target="http://LU1APP193:5034/asbctasban9" TargetMode="External"/><Relationship Id="rId10" Type="http://schemas.openxmlformats.org/officeDocument/2006/relationships/hyperlink" Target="http://LU1APP193:5034/asbctasaia9" TargetMode="External"/><Relationship Id="rId11" Type="http://schemas.openxmlformats.org/officeDocument/2006/relationships/hyperlink" Target="http://LU1APP193:5034/asbctasclaims9" TargetMode="External"/><Relationship Id="rId12" Type="http://schemas.openxmlformats.org/officeDocument/2006/relationships/hyperlink" Target="http://ux-desa1:6004/asbredpgm" TargetMode="External"/><Relationship Id="rId13" Type="http://schemas.openxmlformats.org/officeDocument/2006/relationships/hyperlink" Target="http://LU1APP193:5034/asbctasban9" TargetMode="External"/><Relationship Id="rId14" Type="http://schemas.openxmlformats.org/officeDocument/2006/relationships/hyperlink" Target="http://LU1APP193:5034/asbctasaia9" TargetMode="External"/><Relationship Id="rId15" Type="http://schemas.openxmlformats.org/officeDocument/2006/relationships/hyperlink" Target="http://LU1APP193:5034/asbctasclaims9" TargetMode="External"/><Relationship Id="rId16" Type="http://schemas.openxmlformats.org/officeDocument/2006/relationships/hyperlink" Target="http://ux-desa1:6004/asbredpgm" TargetMode="External"/><Relationship Id="rId17" Type="http://schemas.openxmlformats.org/officeDocument/2006/relationships/hyperlink" Target="http://Lu2app188:5034/asbctasban11" TargetMode="External"/><Relationship Id="rId18" Type="http://schemas.openxmlformats.org/officeDocument/2006/relationships/hyperlink" Target="http://Lu2app188:5034/asbctasaia11" TargetMode="External"/><Relationship Id="rId19" Type="http://schemas.openxmlformats.org/officeDocument/2006/relationships/hyperlink" Target="http://Lu2app188:5034/asbctasclaims11" TargetMode="External"/><Relationship Id="rId20" Type="http://schemas.openxmlformats.org/officeDocument/2006/relationships/hyperlink" Target="http://ux-desa1:6004/asbredpgm" TargetMode="External"/><Relationship Id="rId21" Type="http://schemas.openxmlformats.org/officeDocument/2006/relationships/hyperlink" Target="http://ux_desa5:5181/asbctasban11" TargetMode="External"/><Relationship Id="rId22" Type="http://schemas.openxmlformats.org/officeDocument/2006/relationships/hyperlink" Target="http://ux_desa5:5181/asbctasaia11" TargetMode="External"/><Relationship Id="rId23" Type="http://schemas.openxmlformats.org/officeDocument/2006/relationships/hyperlink" Target="http://ux_desa5:5181/asbctasclaims11" TargetMode="External"/><Relationship Id="rId24" Type="http://schemas.openxmlformats.org/officeDocument/2006/relationships/hyperlink" Target="http://ux-desa1:6004/asbredpgm" TargetMode="External"/><Relationship Id="rId25" Type="http://schemas.openxmlformats.org/officeDocument/2006/relationships/hyperlink" Target="http://ux-desa1:6000/asbctasban11" TargetMode="External"/><Relationship Id="rId26" Type="http://schemas.openxmlformats.org/officeDocument/2006/relationships/hyperlink" Target="http://ux-desa1:6000/asbctasaia11" TargetMode="External"/><Relationship Id="rId27" Type="http://schemas.openxmlformats.org/officeDocument/2006/relationships/hyperlink" Target="http://ux-desa1:6000/asbctasclaims11" TargetMode="External"/><Relationship Id="rId28" Type="http://schemas.openxmlformats.org/officeDocument/2006/relationships/hyperlink" Target="http://ux-desa1:6004/asbredpgm" TargetMode="External"/><Relationship Id="rId29" Type="http://schemas.openxmlformats.org/officeDocument/2006/relationships/hyperlink" Target="http://ux-desa1:6000/asbctasban11" TargetMode="External"/><Relationship Id="rId30" Type="http://schemas.openxmlformats.org/officeDocument/2006/relationships/hyperlink" Target="http://ux-desa1:6000/asbctasaia11" TargetMode="External"/><Relationship Id="rId31" Type="http://schemas.openxmlformats.org/officeDocument/2006/relationships/hyperlink" Target="http://ux-desa1:6000/asbctasclaims11" TargetMode="External"/><Relationship Id="rId32" Type="http://schemas.openxmlformats.org/officeDocument/2006/relationships/hyperlink" Target="http://ux-desa1:6004/asbredpgm" TargetMode="External"/><Relationship Id="rId33" Type="http://schemas.openxmlformats.org/officeDocument/2006/relationships/hyperlink" Target="http://Lu1app193:5034/asbctasban9" TargetMode="External"/><Relationship Id="rId34" Type="http://schemas.openxmlformats.org/officeDocument/2006/relationships/hyperlink" Target="http://Lu1app193:5034/asbctasaia9" TargetMode="External"/><Relationship Id="rId35" Type="http://schemas.openxmlformats.org/officeDocument/2006/relationships/hyperlink" Target="http://Lu1app193:5034/asbctasclaims9" TargetMode="External"/><Relationship Id="rId36" Type="http://schemas.openxmlformats.org/officeDocument/2006/relationships/hyperlink" Target="http://k9000:6004/asbredpgm" TargetMode="External"/><Relationship Id="rId37" Type="http://schemas.openxmlformats.org/officeDocument/2006/relationships/hyperlink" Target="http://Lu2app89:5034/asbctasban11" TargetMode="External"/><Relationship Id="rId38" Type="http://schemas.openxmlformats.org/officeDocument/2006/relationships/hyperlink" Target="http://k9000:6004/asbredpgm" TargetMode="External"/><Relationship Id="rId39" Type="http://schemas.openxmlformats.org/officeDocument/2006/relationships/hyperlink" Target="http://Lu2app188:5034/asbctasban11" TargetMode="External"/><Relationship Id="rId40" Type="http://schemas.openxmlformats.org/officeDocument/2006/relationships/hyperlink" Target="http://Lu2app188:5034/asbctasaia11" TargetMode="External"/><Relationship Id="rId41" Type="http://schemas.openxmlformats.org/officeDocument/2006/relationships/hyperlink" Target="http://Lu2app188:5034/asbctasclaims11" TargetMode="External"/><Relationship Id="rId42" Type="http://schemas.openxmlformats.org/officeDocument/2006/relationships/hyperlink" Target="http://Lu2app188:5034/asbctasban11" TargetMode="External"/><Relationship Id="rId43" Type="http://schemas.openxmlformats.org/officeDocument/2006/relationships/hyperlink" Target="http://Lu2app188:5034/asbctasaia11" TargetMode="External"/><Relationship Id="rId44" Type="http://schemas.openxmlformats.org/officeDocument/2006/relationships/hyperlink" Target="http://Lu2app188:5034/asbctasclaims11" TargetMode="External"/><Relationship Id="rId45" Type="http://schemas.openxmlformats.org/officeDocument/2006/relationships/hyperlink" Target="http://ux-desa1:6004/asbredpgm" TargetMode="External"/><Relationship Id="rId46" Type="http://schemas.openxmlformats.org/officeDocument/2006/relationships/hyperlink" Target="http://ux-desa1:6000/asbsaludweb" TargetMode="External"/><Relationship Id="rId47" Type="http://schemas.openxmlformats.org/officeDocument/2006/relationships/hyperlink" Target="http://ux-desa1:6004/asbredpgm" TargetMode="Externa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hyperlink" Target="http://ux_desa5:5170/asbsrvgmcweb" TargetMode="External"/><Relationship Id="rId2" Type="http://schemas.openxmlformats.org/officeDocument/2006/relationships/hyperlink" Target="http://LU2APP188:5025/asbsrvgmcweb" TargetMode="External"/><Relationship Id="rId3" Type="http://schemas.openxmlformats.org/officeDocument/2006/relationships/hyperlink" Target="http://LU2APP190:5025/asbsrvgmcweb" TargetMode="External"/><Relationship Id="rId4" Type="http://schemas.openxmlformats.org/officeDocument/2006/relationships/hyperlink" Target="http://LU1APP93:5025/asbsrvgmcweb" TargetMode="External"/><Relationship Id="rId5" Type="http://schemas.openxmlformats.org/officeDocument/2006/relationships/hyperlink" Target="http://LU2APP188:5025/asbsrvgmcweb" TargetMode="External"/><Relationship Id="rId6" Type="http://schemas.openxmlformats.org/officeDocument/2006/relationships/hyperlink" Target="http://LU2APP188:5025/asbsrvgmcweb" TargetMode="Externa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qa.axa.com.mx:9275/CuentaBancariaWS/CuentaBancariaSoapEndpoint" TargetMode="External"/><Relationship Id="rId2" Type="http://schemas.openxmlformats.org/officeDocument/2006/relationships/hyperlink" Target="http://servicioswebqa.axa.com.mx:7902/CuentaBancariaWS/CuentaBancariaSoapEndpoint" TargetMode="External"/><Relationship Id="rId3" Type="http://schemas.openxmlformats.org/officeDocument/2006/relationships/hyperlink" Target="http://servicioswebdev.axa.com.mx:7902/CuentaBancariaWS/CuentaBancariaSoapEndpoint" TargetMode="External"/><Relationship Id="rId4" Type="http://schemas.openxmlformats.org/officeDocument/2006/relationships/hyperlink" Target="http://serviciosweb.axa.com.mx:9275/CuentaBancariaWS/CuentaBancariaSoapEndpoint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dev.axa.com.mx:9213/UnitLinkWS/consulta/informaciongeneral" TargetMode="External"/><Relationship Id="rId2" Type="http://schemas.openxmlformats.org/officeDocument/2006/relationships/hyperlink" Target="http://lu2app87:8282/AxaServices/vida" TargetMode="External"/><Relationship Id="rId3" Type="http://schemas.openxmlformats.org/officeDocument/2006/relationships/hyperlink" Target="http://servicioswebqa.axa.com.mx:9213/UnitLinkWS/consulta/informaciongeneral" TargetMode="External"/><Relationship Id="rId4" Type="http://schemas.openxmlformats.org/officeDocument/2006/relationships/hyperlink" Target="http://lu2app88:8282/AxaServices/vida" TargetMode="External"/><Relationship Id="rId5" Type="http://schemas.openxmlformats.org/officeDocument/2006/relationships/hyperlink" Target="http://serviciosweb.axa.com.mx:9213/UnitLinkWS/consulta/informaciongeneral" TargetMode="External"/><Relationship Id="rId6" Type="http://schemas.openxmlformats.org/officeDocument/2006/relationships/hyperlink" Target="http://progress-apps.axa.com.mx:8282/AxaServices/vida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://artifactory.axa.com.mx:8082/artifactory/libs-release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://ntpegasotla:9090/ExpedienteE/" TargetMode="External"/><Relationship Id="rId2" Type="http://schemas.openxmlformats.org/officeDocument/2006/relationships/hyperlink" Target="http://130.2.5.242:9090/" TargetMode="External"/><Relationship Id="rId3" Type="http://schemas.openxmlformats.org/officeDocument/2006/relationships/hyperlink" Target="http://ntdesa02:9090/ExpedienteE/" TargetMode="External"/><Relationship Id="rId4" Type="http://schemas.openxmlformats.org/officeDocument/2006/relationships/hyperlink" Target="http://ntdesa02:9090/ExpedienteE/" TargetMode="External"/><Relationship Id="rId5" Type="http://schemas.openxmlformats.org/officeDocument/2006/relationships/hyperlink" Target="http://ntdesa02:9090/ExpedienteE/" TargetMode="External"/><Relationship Id="rId6" Type="http://schemas.openxmlformats.org/officeDocument/2006/relationships/hyperlink" Target="http://ntpegasotla:9090/ExpedienteE/" TargetMode="External"/><Relationship Id="rId7" Type="http://schemas.openxmlformats.org/officeDocument/2006/relationships/hyperlink" Target="http://130.2.5.242:9090/" TargetMode="Ex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qa.axa.com.mx:9272/SaludWebWS/services/SiniestroWS.SiniestroWSHttpSoap11Endpoint/" TargetMode="External"/><Relationship Id="rId2" Type="http://schemas.openxmlformats.org/officeDocument/2006/relationships/hyperlink" Target="http://servicioswebqa.axa.com.mx:9272/SaludWebWS/services/ClienteWS.ClienteWSHttpSoap12Endpoint/" TargetMode="External"/><Relationship Id="rId3" Type="http://schemas.openxmlformats.org/officeDocument/2006/relationships/hyperlink" Target="http://servicioswebqa.axa.com.mx:9272/SaludWebWS/services/PolizaWS.PolizaWSHttpSoap11Endpoint/" TargetMode="External"/><Relationship Id="rId4" Type="http://schemas.openxmlformats.org/officeDocument/2006/relationships/hyperlink" Target="http://servicioswebqa.axa.com.mx:9141/SaludWebWS/services/CuentaBancariaWS.CuentaBancariaWSHttpSoap12Endpoint/" TargetMode="External"/><Relationship Id="rId5" Type="http://schemas.openxmlformats.org/officeDocument/2006/relationships/hyperlink" Target="http://servicioswebqa.axa.com.mx:7902/CuentaBancariaWS/CuentaBancariaSoapEndpoint" TargetMode="External"/><Relationship Id="rId6" Type="http://schemas.openxmlformats.org/officeDocument/2006/relationships/hyperlink" Target="http://servicioswebqa.axa.com.mx:9275/CuentaBancariaWS/CuentaBancariaSoapEndpoint" TargetMode="External"/><Relationship Id="rId7" Type="http://schemas.openxmlformats.org/officeDocument/2006/relationships/hyperlink" Target="http://servicioswebqa.axa.com.mx:9272/SaludWebWS/services/PrestadorWS.PrestadorWSHttpSoap11Endpoint/" TargetMode="External"/><Relationship Id="rId8" Type="http://schemas.openxmlformats.org/officeDocument/2006/relationships/hyperlink" Target="http://servicioswebqa.axa.com.mx:9152/ConsultaAgentes/services/ConsultaDetallesAgente" TargetMode="External"/><Relationship Id="rId9" Type="http://schemas.openxmlformats.org/officeDocument/2006/relationships/hyperlink" Target="http://servicioswebqa.axa.com.mx:7850/CodigosPostalesBancs/services/SepomexWS/" TargetMode="External"/><Relationship Id="rId10" Type="http://schemas.openxmlformats.org/officeDocument/2006/relationships/hyperlink" Target="http://servicioswebqa.axa.com.mx:9272/SaludWebWS/services/TipoCambioWS?wsdl" TargetMode="External"/><Relationship Id="rId11" Type="http://schemas.openxmlformats.org/officeDocument/2006/relationships/hyperlink" Target="http://servicioswebqa.axa.com.mx:9174/TSS/services/encryptionService" TargetMode="External"/><Relationship Id="rId12" Type="http://schemas.openxmlformats.org/officeDocument/2006/relationships/hyperlink" Target="http://servicioswebqa.axa.com.mx:9185/dp/services/ecm" TargetMode="External"/><Relationship Id="rId13" Type="http://schemas.openxmlformats.org/officeDocument/2006/relationships/hyperlink" Target="http://servicioswebqa.axa.com.mx:9141/DecisionService/ws/SaludWebRulesApp" TargetMode="External"/><Relationship Id="rId14" Type="http://schemas.openxmlformats.org/officeDocument/2006/relationships/hyperlink" Target="http://servicioswebqa.axa.com.mx:9141/ValidarCedulasWS/services/CedulasSATWS.CedulasSATWSHttpSoap12Endpoint/" TargetMode="External"/><Relationship Id="rId15" Type="http://schemas.openxmlformats.org/officeDocument/2006/relationships/hyperlink" Target="http://servicioswebqa.axa.com.mx:9141/ValidarCedulasWS/services/CedulasSEPWS.CedulasSEPWSHttpSoap12Endpoint/" TargetMode="External"/><Relationship Id="rId16" Type="http://schemas.openxmlformats.org/officeDocument/2006/relationships/hyperlink" Target="https://agentesqa-2.axa.com.mx/SaludWebWS2/services/SiniestroWS?wsdl" TargetMode="External"/><Relationship Id="rId17" Type="http://schemas.openxmlformats.org/officeDocument/2006/relationships/hyperlink" Target="https://agentesqa-2.axa.com.mx/SaludWebWS2/services/ClienteWS?wsdl" TargetMode="External"/><Relationship Id="rId18" Type="http://schemas.openxmlformats.org/officeDocument/2006/relationships/hyperlink" Target="https://agentesqa-2.axa.com.mx/SaludWebWS2/services/PolizaWS?wsdl" TargetMode="External"/><Relationship Id="rId19" Type="http://schemas.openxmlformats.org/officeDocument/2006/relationships/hyperlink" Target="https://agentesqa.axa.com.mx/SaludWebWS/services/CuentaBancariaWS?wsdl" TargetMode="External"/><Relationship Id="rId20" Type="http://schemas.openxmlformats.org/officeDocument/2006/relationships/hyperlink" Target="https://agentesqa-2.axa.com.mx/SaludWebWS2/services/PrestadorWS?wsdl" TargetMode="External"/><Relationship Id="rId21" Type="http://schemas.openxmlformats.org/officeDocument/2006/relationships/hyperlink" Target="https://agentesqa.axa.com.mx:446/Bup3/services" TargetMode="External"/><Relationship Id="rId22" Type="http://schemas.openxmlformats.org/officeDocument/2006/relationships/hyperlink" Target="https://agentesqa.axa.com.mx/IDPortalV9/IntegraVisor.aspx" TargetMode="External"/><Relationship Id="rId23" Type="http://schemas.openxmlformats.org/officeDocument/2006/relationships/hyperlink" Target="https://agentesqa.axa.com.mx/WsImagenesV9/WsImagenes.asmx" TargetMode="External"/><Relationship Id="rId24" Type="http://schemas.openxmlformats.org/officeDocument/2006/relationships/hyperlink" Target="https://agentesqa-2.axa.com.mx/SaludWeb2/services/DigitalizacionServiceService" TargetMode="External"/><Relationship Id="rId25" Type="http://schemas.openxmlformats.org/officeDocument/2006/relationships/hyperlink" Target="https://agentesqa.axa.com.mx/WsImagenesV9/WSImagenes.asmx" TargetMode="External"/><Relationship Id="rId26" Type="http://schemas.openxmlformats.org/officeDocument/2006/relationships/hyperlink" Target="https://agentesqa.axa.com.mx/WsConsultasV9/ConsultasWeb.asmx?wsdl" TargetMode="External"/><Relationship Id="rId27" Type="http://schemas.openxmlformats.org/officeDocument/2006/relationships/hyperlink" Target="https://agentesqa.axa.com.mx/IDPortalV9/WinControlTwain.DLL" TargetMode="External"/><Relationship Id="rId28" Type="http://schemas.openxmlformats.org/officeDocument/2006/relationships/hyperlink" Target="http://agentesqa.axa.com.mx:82/WebSSO/services/LegacyAccountManager" TargetMode="External"/><Relationship Id="rId29" Type="http://schemas.openxmlformats.org/officeDocument/2006/relationships/hyperlink" Target="http://mxu41l0g.asefitest.mex:9081/DecisionService/ws/SaludWebRulesApp/1.0/SaludWebRules/1.0?WSDL" TargetMode="External"/><Relationship Id="rId30" Type="http://schemas.openxmlformats.org/officeDocument/2006/relationships/hyperlink" Target="http://servicioswebdev.axa.com.mx:7902/CuentaBancariaWS/CuentaBancariaSoapEndpoint" TargetMode="External"/><Relationship Id="rId31" Type="http://schemas.openxmlformats.org/officeDocument/2006/relationships/hyperlink" Target="http://servicioswebdev.axa.com.mx:9152/ConsultaAgentes/services/ConsultaDetallesAgente" TargetMode="External"/><Relationship Id="rId32" Type="http://schemas.openxmlformats.org/officeDocument/2006/relationships/hyperlink" Target="http://servicioswebdev.axa.com.mx:7080/CodigosPostalesBancs/services/SepomexWS/" TargetMode="External"/><Relationship Id="rId33" Type="http://schemas.openxmlformats.org/officeDocument/2006/relationships/hyperlink" Target="https://servicioswebqa.axa.com.mx:4151/TSS/services/encryptionService" TargetMode="External"/><Relationship Id="rId34" Type="http://schemas.openxmlformats.org/officeDocument/2006/relationships/hyperlink" Target="http://servicioswebqa.axa.com.mx:9185/eip/dp/gestionDocumental/ecmWS" TargetMode="External"/><Relationship Id="rId35" Type="http://schemas.openxmlformats.org/officeDocument/2006/relationships/hyperlink" Target="http://servicioswebdev.axa.com.mx:9091/DecisionService/ws/SaludWebRulesApp" TargetMode="External"/><Relationship Id="rId36" Type="http://schemas.openxmlformats.org/officeDocument/2006/relationships/hyperlink" Target="https://agentesqa.axa.com.mx/IDPortalV9/IntegraVisor.aspx" TargetMode="External"/><Relationship Id="rId37" Type="http://schemas.openxmlformats.org/officeDocument/2006/relationships/hyperlink" Target="https://mxdata22001.asefi.mex:9091/SaludWebWS/services/SiniestroWS.SiniestroWSHttpSoap12Endpoint/" TargetMode="External"/><Relationship Id="rId38" Type="http://schemas.openxmlformats.org/officeDocument/2006/relationships/hyperlink" Target="https://mxdata22001.asefi.mex:9091/SaludWebWS/services/ClienteWS.ClienteWSHttpSoap12Endpoint/" TargetMode="External"/><Relationship Id="rId39" Type="http://schemas.openxmlformats.org/officeDocument/2006/relationships/hyperlink" Target="https://mxdata22001.asefi.mex:9091/SaludWebWS/services/PolizaWS.PolizaWSHttpSoap12Endpoint/" TargetMode="External"/><Relationship Id="rId40" Type="http://schemas.openxmlformats.org/officeDocument/2006/relationships/hyperlink" Target="https://mxdata22001.asefi.mex:9091/SaludWebWS/services/CuentaBancariaWS.CuentaBancariaWSHttpSoap12Endpoint/" TargetMode="External"/><Relationship Id="rId41" Type="http://schemas.openxmlformats.org/officeDocument/2006/relationships/hyperlink" Target="https://mxdata22001.asefi.mex:9091/SaludWebWS/services/PrestadorWS.PrestadorWSHttpSoap12Endpoint/" TargetMode="External"/><Relationship Id="rId42" Type="http://schemas.openxmlformats.org/officeDocument/2006/relationships/hyperlink" Target="http://portaldev.axa.com.mx:80/Bup3/services" TargetMode="External"/><Relationship Id="rId43" Type="http://schemas.openxmlformats.org/officeDocument/2006/relationships/hyperlink" Target="https://mxdata22001.asefi.mex:9091/ValidarCedulasWS/services/CedulasSATWS.CedulasSATWSHttpSoap12Endpoint/" TargetMode="External"/><Relationship Id="rId44" Type="http://schemas.openxmlformats.org/officeDocument/2006/relationships/hyperlink" Target="https://mxdata22001.asefi.mex:9091/ValidarCedulasWS/services/CedulasSEPWS.CedulasSEPWSHttpSoap12Endpoint/" TargetMode="External"/><Relationship Id="rId45" Type="http://schemas.openxmlformats.org/officeDocument/2006/relationships/hyperlink" Target="http://servicioswebqa.axa.com.mx:9141/SaludWebWS/services/SiniestroWS.SiniestroWSHttpSoap11Endpoint/" TargetMode="External"/><Relationship Id="rId46" Type="http://schemas.openxmlformats.org/officeDocument/2006/relationships/hyperlink" Target="http://servicioswebqa.axa.com.mx:9141/SaludWebWS/services/ClienteWS.ClienteWSHttpSoap12Endpoint/" TargetMode="External"/><Relationship Id="rId47" Type="http://schemas.openxmlformats.org/officeDocument/2006/relationships/hyperlink" Target="http://servicioswebqa.axa.com.mx:9141/SaludWebWS/services/PolizaWS.PolizaWSHttpSoap11Endpoint/" TargetMode="External"/><Relationship Id="rId48" Type="http://schemas.openxmlformats.org/officeDocument/2006/relationships/hyperlink" Target="http://servicioswebqa.axa.com.mx:9141/SaludWebWS/services/CuentaBancariaWS.CuentaBancariaWSHttpSoap12Endpoint/" TargetMode="External"/><Relationship Id="rId49" Type="http://schemas.openxmlformats.org/officeDocument/2006/relationships/hyperlink" Target="http://servicioswebqa.axa.com.mx:7902/CuentaBancariaWS/CuentaBancariaSoapEndpoint" TargetMode="External"/><Relationship Id="rId50" Type="http://schemas.openxmlformats.org/officeDocument/2006/relationships/hyperlink" Target="http://servicioswebqa.axa.com.mx:9275/CuentaBancariaWS/CuentaBancariaSoapEndpoint" TargetMode="External"/><Relationship Id="rId51" Type="http://schemas.openxmlformats.org/officeDocument/2006/relationships/hyperlink" Target="http://servicioswebqa.axa.com.mx:9141/SaludWebWS/services/PrestadorWS.PrestadorWSHttpSoap11Endpoint/" TargetMode="External"/><Relationship Id="rId52" Type="http://schemas.openxmlformats.org/officeDocument/2006/relationships/hyperlink" Target="http://servicioswebqa.axa.com.mx:9152/ConsultaAgentes/services/ConsultaDetallesAgente" TargetMode="External"/><Relationship Id="rId53" Type="http://schemas.openxmlformats.org/officeDocument/2006/relationships/hyperlink" Target="http://servicioswebqa.axa.com.mx:7850/CodigosPostalesBancs/services/SepomexWS/" TargetMode="External"/><Relationship Id="rId54" Type="http://schemas.openxmlformats.org/officeDocument/2006/relationships/hyperlink" Target="http://servicioswebqa.axa.com.mx:9141/SaludWebWS/services/TipoCambioWS?wsdl" TargetMode="External"/><Relationship Id="rId55" Type="http://schemas.openxmlformats.org/officeDocument/2006/relationships/hyperlink" Target="http://servicioswebqa.axa.com.mx:9174/TSS/services/encryptionService" TargetMode="External"/><Relationship Id="rId56" Type="http://schemas.openxmlformats.org/officeDocument/2006/relationships/hyperlink" Target="http://servicioswebqa.axa.com.mx:9185/dp/services/ecm" TargetMode="External"/><Relationship Id="rId57" Type="http://schemas.openxmlformats.org/officeDocument/2006/relationships/hyperlink" Target="http://servicioswebqa.axa.com.mx:9141/DecisionService/ws/SaludWebRulesApp" TargetMode="External"/><Relationship Id="rId58" Type="http://schemas.openxmlformats.org/officeDocument/2006/relationships/hyperlink" Target="http://servicioswebqa.axa.com.mx:9141/ValidarCedulasWS/services/CedulasSATWS.CedulasSATWSHttpSoap12Endpoint/" TargetMode="External"/><Relationship Id="rId59" Type="http://schemas.openxmlformats.org/officeDocument/2006/relationships/hyperlink" Target="http://servicioswebqa.axa.com.mx:9141/ValidarCedulasWS/services/CedulasSEPWS.CedulasSEPWSHttpSoap12Endpoint/" TargetMode="External"/><Relationship Id="rId60" Type="http://schemas.openxmlformats.org/officeDocument/2006/relationships/hyperlink" Target="https://agentesqa.axa.com.mx/SaludWebWS/services/CuentaBancariaWS?wsdl" TargetMode="External"/><Relationship Id="rId61" Type="http://schemas.openxmlformats.org/officeDocument/2006/relationships/hyperlink" Target="https://agentesqa.axa.com.mx:446/Bup3/services" TargetMode="External"/><Relationship Id="rId62" Type="http://schemas.openxmlformats.org/officeDocument/2006/relationships/hyperlink" Target="https://agentesqa.axa.com.mx/IDPortalV9/IntegraVisor.aspx" TargetMode="External"/><Relationship Id="rId63" Type="http://schemas.openxmlformats.org/officeDocument/2006/relationships/hyperlink" Target="https://agentesqa.axa.com.mx/WsImagenesV9/WsImagenes.asmx" TargetMode="External"/><Relationship Id="rId64" Type="http://schemas.openxmlformats.org/officeDocument/2006/relationships/hyperlink" Target="https://agentesqa.axa.com.mx/SaludWeb/services/DigitalizacionServiceService" TargetMode="External"/><Relationship Id="rId65" Type="http://schemas.openxmlformats.org/officeDocument/2006/relationships/hyperlink" Target="https://agentesqa.axa.com.mx/WsImagenesV9/WSImagenes.asmx" TargetMode="External"/><Relationship Id="rId66" Type="http://schemas.openxmlformats.org/officeDocument/2006/relationships/hyperlink" Target="https://agentesqa.axa.com.mx/WsConsultasV9/ConsultasWeb.asmx?wsdl" TargetMode="External"/><Relationship Id="rId67" Type="http://schemas.openxmlformats.org/officeDocument/2006/relationships/hyperlink" Target="https://agentesqa.axa.com.mx/IDPortalV9/WinControlTwain.DLL" TargetMode="External"/><Relationship Id="rId68" Type="http://schemas.openxmlformats.org/officeDocument/2006/relationships/hyperlink" Target="http://agentesqa.axa.com.mx:82/WebSSO/services/LegacyAccountManager" TargetMode="External"/><Relationship Id="rId69" Type="http://schemas.openxmlformats.org/officeDocument/2006/relationships/hyperlink" Target="http://mxu41l0g.asefitest.mex:9081/DecisionService/ws/SaludWebRulesApp/1.0/SaludWebRules/1.0?WSDL" TargetMode="External"/><Relationship Id="rId70" Type="http://schemas.openxmlformats.org/officeDocument/2006/relationships/hyperlink" Target="http://servicioswebdev.axa.com.mx:7902/CuentaBancariaWS/CuentaBancariaSoapEndpoint" TargetMode="External"/><Relationship Id="rId71" Type="http://schemas.openxmlformats.org/officeDocument/2006/relationships/hyperlink" Target="http://servicioswebdev.axa.com.mx:9152/ConsultaAgentes/services/ConsultaDetallesAgente" TargetMode="External"/><Relationship Id="rId72" Type="http://schemas.openxmlformats.org/officeDocument/2006/relationships/hyperlink" Target="http://servicioswebdev.axa.com.mx:7080/CodigosPostalesBancs/services/SepomexWS/" TargetMode="External"/><Relationship Id="rId73" Type="http://schemas.openxmlformats.org/officeDocument/2006/relationships/hyperlink" Target="http://servicioswebqa.axa.com.mx:9174/TSS/services/encryptionService" TargetMode="External"/><Relationship Id="rId74" Type="http://schemas.openxmlformats.org/officeDocument/2006/relationships/hyperlink" Target="http://servicioswebqa.axa.com.mx:9185/dp/services/ecm" TargetMode="External"/><Relationship Id="rId75" Type="http://schemas.openxmlformats.org/officeDocument/2006/relationships/hyperlink" Target="http://servicioswebdev.axa.com.mx:9141/enviosmsWS/services/EnviarMensajeWS.EnviarMensajeWSHttpSoap11Endpoint/" TargetMode="External"/><Relationship Id="rId76" Type="http://schemas.openxmlformats.org/officeDocument/2006/relationships/hyperlink" Target="http://servicioswebdev.axa.com.mx:9091/DecisionService/ws/SaludWebRulesApp" TargetMode="External"/><Relationship Id="rId77" Type="http://schemas.openxmlformats.org/officeDocument/2006/relationships/hyperlink" Target="https://mxdata22001.asefi.mex:9091/SaludWebWS/services/CuentaBancariaWS.CuentaBancariaWSHttpSoap12Endpoint/" TargetMode="External"/><Relationship Id="rId78" Type="http://schemas.openxmlformats.org/officeDocument/2006/relationships/hyperlink" Target="http://portal-dev1.axa.com.mx:80/Bup3/services" TargetMode="External"/><Relationship Id="rId79" Type="http://schemas.openxmlformats.org/officeDocument/2006/relationships/hyperlink" Target="https://mxdata22001.asefi.mex:9091/ValidarCedulasWS/services/CedulasSATWS.CedulasSATWSHttpSoap12Endpoint/" TargetMode="External"/><Relationship Id="rId80" Type="http://schemas.openxmlformats.org/officeDocument/2006/relationships/hyperlink" Target="https://mxdata22001.asefi.mex:9091/ValidarCedulasWS/services/CedulasSEPWS.CedulasSEPWSHttpSoap12Endpoint/" TargetMode="External"/><Relationship Id="rId81" Type="http://schemas.openxmlformats.org/officeDocument/2006/relationships/hyperlink" Target="http://serviciosweb.axa.com.mx:9141/SaludWebWS/services/SiniestroWS.SiniestroWSHttpSoap11Endpoint/" TargetMode="External"/><Relationship Id="rId82" Type="http://schemas.openxmlformats.org/officeDocument/2006/relationships/hyperlink" Target="http://serviciosweb.axa.com.mx:9141/SaludWebWS/services/ClienteWS.ClienteWSHttpSoap12Endpoint/" TargetMode="External"/><Relationship Id="rId83" Type="http://schemas.openxmlformats.org/officeDocument/2006/relationships/hyperlink" Target="http://serviciosweb.axa.com.mx:9141/SaludWebWS/services/PolizaWS.PolizaWSHttpSoap11Endpoint/" TargetMode="External"/><Relationship Id="rId84" Type="http://schemas.openxmlformats.org/officeDocument/2006/relationships/hyperlink" Target="http://serviciosweb.axa.com.mx:9141/SaludWebWS/services/CuentaBancariaWS.CuentaBancariaWSHttpSoap12Endpoint/" TargetMode="External"/><Relationship Id="rId85" Type="http://schemas.openxmlformats.org/officeDocument/2006/relationships/hyperlink" Target="http://serviciosweb.axa.com.mx:9275/CuentaBancariaWS/CuentaBancariaSoapEndpoint" TargetMode="External"/><Relationship Id="rId86" Type="http://schemas.openxmlformats.org/officeDocument/2006/relationships/hyperlink" Target="http://serviciosweb.axa.com.mx:9141/SaludWebWS/services/PrestadorWS.PrestadorWSHttpSoap11Endpoint/" TargetMode="External"/><Relationship Id="rId87" Type="http://schemas.openxmlformats.org/officeDocument/2006/relationships/hyperlink" Target="http://serviciosweb.axa.com.mx:9152/ConsultaAgentes/services/ConsultaDetallesAgente" TargetMode="External"/><Relationship Id="rId88" Type="http://schemas.openxmlformats.org/officeDocument/2006/relationships/hyperlink" Target="http://serviciosweb.axa.com.mx:7815/CodigosPostalesBancs/services/SepomexWS" TargetMode="External"/><Relationship Id="rId89" Type="http://schemas.openxmlformats.org/officeDocument/2006/relationships/hyperlink" Target="http://serviciosweb.axa.com.mx:9141/SaludWebWS/services/TipoCambioWS?wsdl" TargetMode="External"/><Relationship Id="rId90" Type="http://schemas.openxmlformats.org/officeDocument/2006/relationships/hyperlink" Target="http://serviciosweb.axa.com.mx:9174/TSS/services/encryptionService" TargetMode="External"/><Relationship Id="rId91" Type="http://schemas.openxmlformats.org/officeDocument/2006/relationships/hyperlink" Target="http://serviciosweb.axa.com.mx:9185/eip/dp/gestionDocumental/ecmWS_BPM" TargetMode="External"/><Relationship Id="rId92" Type="http://schemas.openxmlformats.org/officeDocument/2006/relationships/hyperlink" Target="http://serviciosweb.axa.com.mx:9185/dp/services/ecm" TargetMode="External"/><Relationship Id="rId93" Type="http://schemas.openxmlformats.org/officeDocument/2006/relationships/hyperlink" Target="http://serviciosweb.axa.com.mx:9141/enviosmsWS/services/EnviarMensajeWS.EnviarMensajeWSHttpSoap11Endpoint/" TargetMode="External"/><Relationship Id="rId94" Type="http://schemas.openxmlformats.org/officeDocument/2006/relationships/hyperlink" Target="http://serviciosweb.axa.com.mx:9141/DecisionService/ws/SaludWebRulesApp" TargetMode="External"/><Relationship Id="rId95" Type="http://schemas.openxmlformats.org/officeDocument/2006/relationships/hyperlink" Target="http://serviciosweb.axa.com.mx:9141/ValidarCedulasWS/services/CedulasSATWS.CedulasSATWSHttpSoap11Endpoint/" TargetMode="External"/><Relationship Id="rId96" Type="http://schemas.openxmlformats.org/officeDocument/2006/relationships/hyperlink" Target="http://serviciosweb.axa.com.mx:9141/ValidarCedulasWS/services/CedulasSEPWS.CedulasSEPWSHttpSoap11Endpoint/" TargetMode="External"/><Relationship Id="rId97" Type="http://schemas.openxmlformats.org/officeDocument/2006/relationships/hyperlink" Target="https://portal.axa.com.mx:446/Bup3/services" TargetMode="External"/><Relationship Id="rId98" Type="http://schemas.openxmlformats.org/officeDocument/2006/relationships/hyperlink" Target="http://portal.axa.com.mx:82/WebSSO/services/LegacyAccountManager" TargetMode="External"/><Relationship Id="rId99" Type="http://schemas.openxmlformats.org/officeDocument/2006/relationships/hyperlink" Target="http://mxu40p0o.asefi.mex:9081/DecisionService/ws/SaludWebRulesApp/1.0/SaludWebRules/1.0?WSDL" TargetMode="External"/><Relationship Id="rId100" Type="http://schemas.openxmlformats.org/officeDocument/2006/relationships/hyperlink" Target="http://servicioswebqa.axa.com.mx:7902/CuentaBancariaWS/CuentaBancariaSoapEndpoint" TargetMode="External"/><Relationship Id="rId101" Type="http://schemas.openxmlformats.org/officeDocument/2006/relationships/hyperlink" Target="http://servicioswebqa.axa.com.mx:9152/ConsultaAgentes/services/ConsultaDetallesAgente" TargetMode="External"/><Relationship Id="rId102" Type="http://schemas.openxmlformats.org/officeDocument/2006/relationships/hyperlink" Target="http://servicioswebqa.axa.com.mx:7850/CodigosPostalesBancs/services/SepomexWS/" TargetMode="External"/><Relationship Id="rId103" Type="http://schemas.openxmlformats.org/officeDocument/2006/relationships/hyperlink" Target="https://servicioswebqa.axa.com.mx:4151/TSS/services/encryptionService" TargetMode="External"/><Relationship Id="rId104" Type="http://schemas.openxmlformats.org/officeDocument/2006/relationships/hyperlink" Target="http://servicioswebqa.axa.com.mx:9185/eip/dp/gestionDocumental/ecmWS" TargetMode="External"/><Relationship Id="rId105" Type="http://schemas.openxmlformats.org/officeDocument/2006/relationships/hyperlink" Target="http://servicioswebqa.axa.com.mx:9185/dp/services/ecm" TargetMode="External"/><Relationship Id="rId106" Type="http://schemas.openxmlformats.org/officeDocument/2006/relationships/hyperlink" Target="http://servicioswebqa.axa.com.mx:9141/enviosmsWS/services/EnviarMensajeWS.EnviarMensajeWSHttpSoap11Endpoint/" TargetMode="External"/><Relationship Id="rId107" Type="http://schemas.openxmlformats.org/officeDocument/2006/relationships/hyperlink" Target="http://servicioswebqa.axa.com.mx:9141/DecisionService/ws/SaludWebRulesApp" TargetMode="External"/><Relationship Id="rId108" Type="http://schemas.openxmlformats.org/officeDocument/2006/relationships/hyperlink" Target="https://agentesqa.axa.com.mx/SaludWebWS/services/SiniestroWS?wsdl" TargetMode="External"/><Relationship Id="rId109" Type="http://schemas.openxmlformats.org/officeDocument/2006/relationships/hyperlink" Target="https://agentesqa.axa.com.mx/SaludWebWS/services/ClienteWS?wsdl" TargetMode="External"/><Relationship Id="rId110" Type="http://schemas.openxmlformats.org/officeDocument/2006/relationships/hyperlink" Target="https://agentesqa.axa.com.mx/SaludWebWS/services/CuentaBancariaWS?wsdl" TargetMode="External"/><Relationship Id="rId111" Type="http://schemas.openxmlformats.org/officeDocument/2006/relationships/hyperlink" Target="https://agentesqa.axa.com.mx/SaludWebWS/services/PrestadorWS?wsdl" TargetMode="External"/><Relationship Id="rId112" Type="http://schemas.openxmlformats.org/officeDocument/2006/relationships/hyperlink" Target="https://agentesqa.axa.com.mx:446/Bup3/services" TargetMode="External"/><Relationship Id="rId113" Type="http://schemas.openxmlformats.org/officeDocument/2006/relationships/hyperlink" Target="https://agentesqa.axa.com.mx/IDPortalV9/IntegraVisor.aspx" TargetMode="External"/><Relationship Id="rId114" Type="http://schemas.openxmlformats.org/officeDocument/2006/relationships/hyperlink" Target="https://agentesqa.axa.com.mx/WsImagenesV9/WsImagenes.asmx" TargetMode="External"/><Relationship Id="rId115" Type="http://schemas.openxmlformats.org/officeDocument/2006/relationships/hyperlink" Target="https://agentesqa.axa.com.mx/SaludWeb/services/DigitalizacionServiceService" TargetMode="External"/><Relationship Id="rId116" Type="http://schemas.openxmlformats.org/officeDocument/2006/relationships/hyperlink" Target="https://agentesqa.axa.com.mx/WsImagenesV9/WSImagenes.asmx" TargetMode="External"/><Relationship Id="rId117" Type="http://schemas.openxmlformats.org/officeDocument/2006/relationships/hyperlink" Target="https://agentesqa.axa.com.mx/WsConsultasV9/ConsultasWeb.asmx?wsdl" TargetMode="External"/><Relationship Id="rId118" Type="http://schemas.openxmlformats.org/officeDocument/2006/relationships/hyperlink" Target="https://agentesqa.axa.com.mx/IDPortalV9/WinControlTwain.DLL" TargetMode="External"/><Relationship Id="rId119" Type="http://schemas.openxmlformats.org/officeDocument/2006/relationships/hyperlink" Target="http://agentesqa.axa.com.mx:82/WebSSO/services/LegacyAccountManager" TargetMode="External"/><Relationship Id="rId120" Type="http://schemas.openxmlformats.org/officeDocument/2006/relationships/hyperlink" Target="http://mxu41l0g.asefitest.mex:9081/DecisionService/ws/SaludWebRulesApp/1.0/SaludWebRules/1.0?WSDL" TargetMode="External"/><Relationship Id="rId121" Type="http://schemas.openxmlformats.org/officeDocument/2006/relationships/hyperlink" Target="http://10.77.5.75:7850/CodigosPostalesBancs/services/SepomexWS/" TargetMode="External"/><Relationship Id="rId122" Type="http://schemas.openxmlformats.org/officeDocument/2006/relationships/hyperlink" Target="http://10.77.5.75:7850/CodigosPostalesBancs/services/SepomexWS/" TargetMode="External"/><Relationship Id="rId123" Type="http://schemas.openxmlformats.org/officeDocument/2006/relationships/hyperlink" Target="http://10.77.5.75:7850/CodigosPostalesBancs/services/SepomexWS/" TargetMode="External"/><Relationship Id="rId124" Type="http://schemas.openxmlformats.org/officeDocument/2006/relationships/hyperlink" Target="http://10.77.5.75:9174/TSS/services/encryptionService" TargetMode="External"/><Relationship Id="rId125" Type="http://schemas.openxmlformats.org/officeDocument/2006/relationships/hyperlink" Target="http://10.77.5.75:9174/TSS/services/encryptionService" TargetMode="External"/><Relationship Id="rId126" Type="http://schemas.openxmlformats.org/officeDocument/2006/relationships/hyperlink" Target="http://10.77.5.75:9174/TSS/services/encryptionService" TargetMode="External"/><Relationship Id="rId127" Type="http://schemas.openxmlformats.org/officeDocument/2006/relationships/hyperlink" Target="http://10.77.5.75:9185/eip/dp/gestionDocumental/ecmWS" TargetMode="External"/><Relationship Id="rId128" Type="http://schemas.openxmlformats.org/officeDocument/2006/relationships/hyperlink" Target="http://10.77.5.75:9185/eip/dp/gestionDocumental/ecmWS" TargetMode="External"/><Relationship Id="rId129" Type="http://schemas.openxmlformats.org/officeDocument/2006/relationships/hyperlink" Target="http://10.77.5.75:9185/eip/dp/gestionDocumental/ecmWS" TargetMode="External"/><Relationship Id="rId130" Type="http://schemas.openxmlformats.org/officeDocument/2006/relationships/hyperlink" Target="http://10.133.52.42:9080/SaludWebWS/services/TipoCambioWS.TipoCambioWSHttpSoap12Endpoint/" TargetMode="External"/><Relationship Id="rId131" Type="http://schemas.openxmlformats.org/officeDocument/2006/relationships/hyperlink" Target="http://10.133.52.42:9080/SaludWebWS/services/TipoCambioWS.TipoCambioWSHttpSoap12Endpoint/" TargetMode="External"/><Relationship Id="rId132" Type="http://schemas.openxmlformats.org/officeDocument/2006/relationships/hyperlink" Target="http://10.133.52.42:9080/SaludWebWS/services/TipoCambioWS.TipoCambioWSHttpSoap12Endpoint/" TargetMode="External"/><Relationship Id="rId133" Type="http://schemas.openxmlformats.org/officeDocument/2006/relationships/hyperlink" Target="http://10.133.53.113:9080/SaludWebWS/services/PolizaWS.PolizaWSHttpSoap12Endpoint/" TargetMode="External"/><Relationship Id="rId134" Type="http://schemas.openxmlformats.org/officeDocument/2006/relationships/hyperlink" Target="http://10.133.53.113:9080/SaludWebWS/services/PolizaWS.PolizaWSHttpSoap12Endpoint/" TargetMode="External"/><Relationship Id="rId135" Type="http://schemas.openxmlformats.org/officeDocument/2006/relationships/hyperlink" Target="http://10.133.53.113:9080/SaludWebWS/services/PolizaWS.PolizaWSHttpSoap12Endpoint/" TargetMode="External"/><Relationship Id="rId136" Type="http://schemas.openxmlformats.org/officeDocument/2006/relationships/hyperlink" Target="http://10.133.15.234:9080/SaludWebWS/services/PrestadorWS.PrestadorWSHttpSoap12Endpoint/" TargetMode="External"/><Relationship Id="rId137" Type="http://schemas.openxmlformats.org/officeDocument/2006/relationships/hyperlink" Target="http://10.133.15.234:9080/SaludWebWS/services/PrestadorWS.PrestadorWSHttpSoap12Endpoint/" TargetMode="External"/><Relationship Id="rId138" Type="http://schemas.openxmlformats.org/officeDocument/2006/relationships/hyperlink" Target="http://10.133.15.234:9080/SaludWebWS/services/PrestadorWS.PrestadorWSHttpSoap12Endpoint/" TargetMode="External"/><Relationship Id="rId139" Type="http://schemas.openxmlformats.org/officeDocument/2006/relationships/hyperlink" Target="http://10.133.35.169:9080/SaludWebWS/services/SiniestroWS.SiniestroWSHttpSoap12Endpoint/" TargetMode="External"/><Relationship Id="rId140" Type="http://schemas.openxmlformats.org/officeDocument/2006/relationships/hyperlink" Target="http://10.133.35.169:9080/SaludWebWS/services/SiniestroWS.SiniestroWSHttpSoap12Endpoint/" TargetMode="External"/><Relationship Id="rId141" Type="http://schemas.openxmlformats.org/officeDocument/2006/relationships/hyperlink" Target="http://10.133.35.169:9080/SaludWebWS/services/SiniestroWS.SiniestroWSHttpSoap12Endpoint/" TargetMode="External"/><Relationship Id="rId142" Type="http://schemas.openxmlformats.org/officeDocument/2006/relationships/hyperlink" Target="http://10.77.5.75:7902/CuentaBancariaWS/CuentaBancariaSoapEndpoint" TargetMode="External"/><Relationship Id="rId143" Type="http://schemas.openxmlformats.org/officeDocument/2006/relationships/hyperlink" Target="http://10.77.5.75:7902/CuentaBancariaWS/CuentaBancariaSoapEndpoint" TargetMode="External"/><Relationship Id="rId144" Type="http://schemas.openxmlformats.org/officeDocument/2006/relationships/hyperlink" Target="http://10.77.5.75:7902/CuentaBancariaWS/CuentaBancariaSoapEndpoint" TargetMode="External"/><Relationship Id="rId145" Type="http://schemas.openxmlformats.org/officeDocument/2006/relationships/hyperlink" Target="http://10.133.10.92:9080/SaludWebWS/services/SiniestroWS?wsdl" TargetMode="External"/><Relationship Id="rId146" Type="http://schemas.openxmlformats.org/officeDocument/2006/relationships/hyperlink" Target="http://10.133.191.139:7804/SaludWebWS/siniestro/obtenFolio" TargetMode="External"/><Relationship Id="rId147" Type="http://schemas.openxmlformats.org/officeDocument/2006/relationships/hyperlink" Target="http://10.133.33.43:9081/SaludWebWS/services/SiniestroWS?wsdl" TargetMode="External"/><Relationship Id="rId148" Type="http://schemas.openxmlformats.org/officeDocument/2006/relationships/hyperlink" Target="http://10.133.33.43:9081/SaludWebWS/services/SiniestroWS?wsd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9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564</v>
      </c>
      <c r="B2" t="s">
        <v>565</v>
      </c>
      <c r="C2">
        <v>5</v>
      </c>
      <c r="D2" t="s">
        <v>7</v>
      </c>
      <c r="E2" t="s">
        <v>566</v>
      </c>
    </row>
    <row r="3" spans="1:5">
      <c r="A3" t="s">
        <v>564</v>
      </c>
      <c r="B3" t="s">
        <v>567</v>
      </c>
      <c r="C3">
        <v>12</v>
      </c>
      <c r="D3" t="s">
        <v>7</v>
      </c>
      <c r="E3" t="s">
        <v>568</v>
      </c>
    </row>
    <row r="4" spans="1:5">
      <c r="A4" t="s">
        <v>564</v>
      </c>
      <c r="B4" t="s">
        <v>569</v>
      </c>
      <c r="C4">
        <v>18</v>
      </c>
      <c r="D4" t="s">
        <v>7</v>
      </c>
      <c r="E4" t="s">
        <v>570</v>
      </c>
    </row>
    <row r="5" spans="1:5">
      <c r="A5" t="s">
        <v>571</v>
      </c>
      <c r="B5" t="s">
        <v>572</v>
      </c>
      <c r="C5">
        <v>5</v>
      </c>
      <c r="D5" t="s">
        <v>7</v>
      </c>
      <c r="E5" t="s">
        <v>573</v>
      </c>
    </row>
    <row r="6" spans="1:5">
      <c r="A6" t="s">
        <v>571</v>
      </c>
      <c r="B6" t="s">
        <v>574</v>
      </c>
      <c r="C6">
        <v>9</v>
      </c>
      <c r="D6" t="s">
        <v>7</v>
      </c>
      <c r="E6" t="s">
        <v>575</v>
      </c>
    </row>
    <row r="7" spans="1:5">
      <c r="A7" t="s">
        <v>571</v>
      </c>
      <c r="B7" t="s">
        <v>567</v>
      </c>
      <c r="C7">
        <v>13</v>
      </c>
      <c r="D7" t="s">
        <v>7</v>
      </c>
      <c r="E7" t="s">
        <v>568</v>
      </c>
    </row>
    <row r="8" spans="1:5">
      <c r="A8" t="s">
        <v>571</v>
      </c>
      <c r="B8" t="s">
        <v>576</v>
      </c>
      <c r="C8">
        <v>19</v>
      </c>
      <c r="D8" t="s">
        <v>7</v>
      </c>
      <c r="E8" t="s">
        <v>577</v>
      </c>
    </row>
    <row r="9" spans="1:5">
      <c r="A9" t="s">
        <v>578</v>
      </c>
      <c r="B9" t="s">
        <v>579</v>
      </c>
      <c r="C9">
        <v>5</v>
      </c>
      <c r="D9" t="s">
        <v>7</v>
      </c>
      <c r="E9" t="s">
        <v>580</v>
      </c>
    </row>
    <row r="10" spans="1:5">
      <c r="A10" t="s">
        <v>578</v>
      </c>
      <c r="B10" t="s">
        <v>581</v>
      </c>
      <c r="C10">
        <v>9</v>
      </c>
      <c r="D10" t="s">
        <v>7</v>
      </c>
      <c r="E10" t="s">
        <v>568</v>
      </c>
    </row>
    <row r="11" spans="1:5">
      <c r="A11" t="s">
        <v>578</v>
      </c>
      <c r="B11" t="s">
        <v>582</v>
      </c>
      <c r="C11">
        <v>15</v>
      </c>
      <c r="D11" t="s">
        <v>7</v>
      </c>
      <c r="E11" t="s">
        <v>583</v>
      </c>
    </row>
    <row r="12" spans="1:5">
      <c r="A12" t="s">
        <v>584</v>
      </c>
      <c r="B12" t="s">
        <v>585</v>
      </c>
      <c r="C12">
        <v>111</v>
      </c>
      <c r="D12" t="s">
        <v>7</v>
      </c>
      <c r="E12">
        <f>MyOracleDataSource</f>
        <v>0</v>
      </c>
    </row>
    <row r="13" spans="1:5">
      <c r="A13" t="s">
        <v>584</v>
      </c>
      <c r="B13" t="s">
        <v>586</v>
      </c>
      <c r="C13">
        <v>126</v>
      </c>
      <c r="D13" t="s">
        <v>7</v>
      </c>
      <c r="E13">
        <f>dwhDS</f>
        <v>0</v>
      </c>
    </row>
    <row r="14" spans="1:5">
      <c r="A14" t="s">
        <v>584</v>
      </c>
      <c r="B14" t="s">
        <v>587</v>
      </c>
      <c r="C14">
        <v>158</v>
      </c>
      <c r="D14" t="s">
        <v>7</v>
      </c>
      <c r="E14">
        <f>dwhupdaDS</f>
        <v>0</v>
      </c>
    </row>
    <row r="15" spans="1:5">
      <c r="A15" t="s">
        <v>584</v>
      </c>
      <c r="B15" t="s">
        <v>588</v>
      </c>
      <c r="C15">
        <v>38</v>
      </c>
      <c r="D15" t="s">
        <v>7</v>
      </c>
    </row>
    <row r="16" spans="1:5">
      <c r="A16" t="s">
        <v>584</v>
      </c>
      <c r="B16" t="s">
        <v>585</v>
      </c>
      <c r="C16">
        <v>111</v>
      </c>
      <c r="D16" t="s">
        <v>7</v>
      </c>
    </row>
    <row r="17" spans="1:5">
      <c r="A17" t="s">
        <v>584</v>
      </c>
      <c r="B17" t="s">
        <v>586</v>
      </c>
      <c r="C17">
        <v>126</v>
      </c>
      <c r="D17" t="s">
        <v>7</v>
      </c>
    </row>
    <row r="18" spans="1:5">
      <c r="A18" t="s">
        <v>584</v>
      </c>
      <c r="B18" t="s">
        <v>587</v>
      </c>
      <c r="C18">
        <v>158</v>
      </c>
      <c r="D18" t="s">
        <v>7</v>
      </c>
    </row>
    <row r="19" spans="1:5">
      <c r="A19" t="s">
        <v>584</v>
      </c>
      <c r="B19" t="s">
        <v>589</v>
      </c>
      <c r="C19">
        <v>233</v>
      </c>
      <c r="D19" t="s">
        <v>7</v>
      </c>
    </row>
    <row r="20" spans="1:5">
      <c r="A20" t="s">
        <v>584</v>
      </c>
      <c r="B20" t="s">
        <v>590</v>
      </c>
      <c r="C20">
        <v>251</v>
      </c>
      <c r="D20" t="s">
        <v>7</v>
      </c>
    </row>
    <row r="21" spans="1:5">
      <c r="A21" t="s">
        <v>584</v>
      </c>
      <c r="B21" t="s">
        <v>591</v>
      </c>
      <c r="C21">
        <v>262</v>
      </c>
      <c r="D21" t="s">
        <v>7</v>
      </c>
    </row>
    <row r="22" spans="1:5">
      <c r="A22" t="s">
        <v>584</v>
      </c>
      <c r="B22" t="s">
        <v>592</v>
      </c>
      <c r="C22">
        <v>271</v>
      </c>
      <c r="D22" t="s">
        <v>7</v>
      </c>
    </row>
    <row r="23" spans="1:5">
      <c r="A23" t="s">
        <v>584</v>
      </c>
      <c r="B23" t="s">
        <v>593</v>
      </c>
      <c r="C23">
        <v>281</v>
      </c>
      <c r="D23" t="s">
        <v>7</v>
      </c>
    </row>
    <row r="24" spans="1:5">
      <c r="A24" t="s">
        <v>584</v>
      </c>
      <c r="B24" t="s">
        <v>594</v>
      </c>
      <c r="C24">
        <v>290</v>
      </c>
      <c r="D24" t="s">
        <v>7</v>
      </c>
    </row>
    <row r="25" spans="1:5">
      <c r="A25" t="s">
        <v>584</v>
      </c>
      <c r="B25" t="s">
        <v>595</v>
      </c>
      <c r="C25">
        <v>313</v>
      </c>
      <c r="D25" t="s">
        <v>7</v>
      </c>
    </row>
    <row r="26" spans="1:5">
      <c r="A26" t="s">
        <v>596</v>
      </c>
      <c r="B26" t="s">
        <v>597</v>
      </c>
      <c r="C26">
        <v>414</v>
      </c>
      <c r="D26" t="s">
        <v>7</v>
      </c>
      <c r="E26" t="s">
        <v>598</v>
      </c>
    </row>
    <row r="27" spans="1:5">
      <c r="A27" t="s">
        <v>596</v>
      </c>
      <c r="B27" t="s">
        <v>599</v>
      </c>
      <c r="C27">
        <v>265</v>
      </c>
      <c r="D27" t="s">
        <v>7</v>
      </c>
      <c r="E27" t="s">
        <v>600</v>
      </c>
    </row>
    <row r="28" spans="1:5">
      <c r="A28" t="s">
        <v>596</v>
      </c>
      <c r="B28" t="s">
        <v>601</v>
      </c>
      <c r="C28">
        <v>301</v>
      </c>
      <c r="D28" t="s">
        <v>7</v>
      </c>
      <c r="E28" t="s">
        <v>602</v>
      </c>
    </row>
    <row r="29" spans="1:5">
      <c r="A29" t="s">
        <v>596</v>
      </c>
      <c r="B29" t="s">
        <v>603</v>
      </c>
      <c r="C29">
        <v>128</v>
      </c>
      <c r="D29" t="s">
        <v>7</v>
      </c>
    </row>
    <row r="30" spans="1:5">
      <c r="A30" t="s">
        <v>596</v>
      </c>
      <c r="B30" t="s">
        <v>604</v>
      </c>
      <c r="C30">
        <v>131</v>
      </c>
      <c r="D30" t="s">
        <v>7</v>
      </c>
    </row>
    <row r="31" spans="1:5">
      <c r="A31" t="s">
        <v>596</v>
      </c>
      <c r="B31" t="s">
        <v>605</v>
      </c>
      <c r="C31">
        <v>134</v>
      </c>
      <c r="D31" t="s">
        <v>7</v>
      </c>
    </row>
    <row r="32" spans="1:5">
      <c r="A32" t="s">
        <v>596</v>
      </c>
      <c r="B32" t="s">
        <v>606</v>
      </c>
      <c r="C32">
        <v>137</v>
      </c>
      <c r="D32" t="s">
        <v>7</v>
      </c>
    </row>
    <row r="33" spans="1:5">
      <c r="A33" t="s">
        <v>607</v>
      </c>
      <c r="B33" t="s">
        <v>608</v>
      </c>
      <c r="C33">
        <v>416</v>
      </c>
      <c r="D33" t="s">
        <v>7</v>
      </c>
      <c r="E33" t="s">
        <v>609</v>
      </c>
    </row>
    <row r="34" spans="1:5">
      <c r="A34" t="s">
        <v>607</v>
      </c>
      <c r="B34" t="s">
        <v>610</v>
      </c>
      <c r="C34">
        <v>417</v>
      </c>
      <c r="D34" t="s">
        <v>7</v>
      </c>
      <c r="E34" t="s">
        <v>611</v>
      </c>
    </row>
    <row r="35" spans="1:5">
      <c r="A35" t="s">
        <v>607</v>
      </c>
      <c r="B35" t="s">
        <v>597</v>
      </c>
      <c r="C35">
        <v>418</v>
      </c>
      <c r="D35" t="s">
        <v>7</v>
      </c>
      <c r="E35" t="s">
        <v>598</v>
      </c>
    </row>
    <row r="36" spans="1:5">
      <c r="A36" t="s">
        <v>607</v>
      </c>
      <c r="B36" t="s">
        <v>612</v>
      </c>
      <c r="C36">
        <v>303</v>
      </c>
      <c r="D36" t="s">
        <v>7</v>
      </c>
      <c r="E36" t="s">
        <v>613</v>
      </c>
    </row>
    <row r="37" spans="1:5">
      <c r="A37" t="s">
        <v>607</v>
      </c>
      <c r="B37" t="s">
        <v>599</v>
      </c>
      <c r="C37">
        <v>265</v>
      </c>
      <c r="D37" t="s">
        <v>7</v>
      </c>
      <c r="E37" t="s">
        <v>600</v>
      </c>
    </row>
    <row r="38" spans="1:5">
      <c r="A38" t="s">
        <v>607</v>
      </c>
      <c r="B38" t="s">
        <v>614</v>
      </c>
      <c r="C38">
        <v>432</v>
      </c>
      <c r="D38" t="s">
        <v>7</v>
      </c>
      <c r="E38" s="1" t="s">
        <v>615</v>
      </c>
    </row>
    <row r="39" spans="1:5">
      <c r="A39" t="s">
        <v>607</v>
      </c>
      <c r="B39" t="s">
        <v>603</v>
      </c>
      <c r="C39">
        <v>128</v>
      </c>
      <c r="D39" t="s">
        <v>7</v>
      </c>
    </row>
    <row r="40" spans="1:5">
      <c r="A40" t="s">
        <v>607</v>
      </c>
      <c r="B40" t="s">
        <v>604</v>
      </c>
      <c r="C40">
        <v>131</v>
      </c>
      <c r="D40" t="s">
        <v>7</v>
      </c>
    </row>
    <row r="41" spans="1:5">
      <c r="A41" t="s">
        <v>607</v>
      </c>
      <c r="B41" t="s">
        <v>605</v>
      </c>
      <c r="C41">
        <v>134</v>
      </c>
      <c r="D41" t="s">
        <v>7</v>
      </c>
    </row>
    <row r="42" spans="1:5">
      <c r="A42" t="s">
        <v>607</v>
      </c>
      <c r="B42" t="s">
        <v>606</v>
      </c>
      <c r="C42">
        <v>137</v>
      </c>
      <c r="D42" t="s">
        <v>7</v>
      </c>
    </row>
    <row r="43" spans="1:5">
      <c r="A43" t="s">
        <v>616</v>
      </c>
      <c r="B43" t="s">
        <v>597</v>
      </c>
      <c r="C43">
        <v>414</v>
      </c>
      <c r="D43" t="s">
        <v>7</v>
      </c>
      <c r="E43" t="s">
        <v>598</v>
      </c>
    </row>
    <row r="44" spans="1:5">
      <c r="A44" t="s">
        <v>616</v>
      </c>
      <c r="B44" t="s">
        <v>599</v>
      </c>
      <c r="C44">
        <v>265</v>
      </c>
      <c r="D44" t="s">
        <v>7</v>
      </c>
      <c r="E44" t="s">
        <v>600</v>
      </c>
    </row>
    <row r="45" spans="1:5">
      <c r="A45" t="s">
        <v>616</v>
      </c>
      <c r="B45" t="s">
        <v>601</v>
      </c>
      <c r="C45">
        <v>301</v>
      </c>
      <c r="D45" t="s">
        <v>7</v>
      </c>
      <c r="E45" t="s">
        <v>602</v>
      </c>
    </row>
    <row r="46" spans="1:5">
      <c r="A46" t="s">
        <v>616</v>
      </c>
      <c r="B46" t="s">
        <v>603</v>
      </c>
      <c r="C46">
        <v>128</v>
      </c>
      <c r="D46" t="s">
        <v>7</v>
      </c>
    </row>
    <row r="47" spans="1:5">
      <c r="A47" t="s">
        <v>616</v>
      </c>
      <c r="B47" t="s">
        <v>604</v>
      </c>
      <c r="C47">
        <v>131</v>
      </c>
      <c r="D47" t="s">
        <v>7</v>
      </c>
    </row>
    <row r="48" spans="1:5">
      <c r="A48" t="s">
        <v>616</v>
      </c>
      <c r="B48" t="s">
        <v>605</v>
      </c>
      <c r="C48">
        <v>134</v>
      </c>
      <c r="D48" t="s">
        <v>7</v>
      </c>
    </row>
    <row r="49" spans="1:5">
      <c r="A49" t="s">
        <v>616</v>
      </c>
      <c r="B49" t="s">
        <v>606</v>
      </c>
      <c r="C49">
        <v>137</v>
      </c>
      <c r="D49" t="s">
        <v>7</v>
      </c>
    </row>
    <row r="50" spans="1:5">
      <c r="A50" t="s">
        <v>617</v>
      </c>
      <c r="B50" t="s">
        <v>618</v>
      </c>
      <c r="C50">
        <v>416</v>
      </c>
      <c r="D50" t="s">
        <v>7</v>
      </c>
      <c r="E50" t="s">
        <v>619</v>
      </c>
    </row>
    <row r="51" spans="1:5">
      <c r="A51" t="s">
        <v>617</v>
      </c>
      <c r="B51" t="s">
        <v>599</v>
      </c>
      <c r="C51">
        <v>265</v>
      </c>
      <c r="D51" t="s">
        <v>7</v>
      </c>
      <c r="E51" t="s">
        <v>600</v>
      </c>
    </row>
    <row r="52" spans="1:5">
      <c r="A52" t="s">
        <v>617</v>
      </c>
      <c r="B52" t="s">
        <v>620</v>
      </c>
      <c r="C52">
        <v>430</v>
      </c>
      <c r="D52" t="s">
        <v>7</v>
      </c>
      <c r="E52" s="1" t="s">
        <v>621</v>
      </c>
    </row>
    <row r="53" spans="1:5">
      <c r="A53" t="s">
        <v>617</v>
      </c>
      <c r="B53" t="s">
        <v>603</v>
      </c>
      <c r="C53">
        <v>128</v>
      </c>
      <c r="D53" t="s">
        <v>7</v>
      </c>
    </row>
    <row r="54" spans="1:5">
      <c r="A54" t="s">
        <v>617</v>
      </c>
      <c r="B54" t="s">
        <v>604</v>
      </c>
      <c r="C54">
        <v>131</v>
      </c>
      <c r="D54" t="s">
        <v>7</v>
      </c>
    </row>
    <row r="55" spans="1:5">
      <c r="A55" t="s">
        <v>617</v>
      </c>
      <c r="B55" t="s">
        <v>605</v>
      </c>
      <c r="C55">
        <v>134</v>
      </c>
      <c r="D55" t="s">
        <v>7</v>
      </c>
    </row>
    <row r="56" spans="1:5">
      <c r="A56" t="s">
        <v>617</v>
      </c>
      <c r="B56" t="s">
        <v>606</v>
      </c>
      <c r="C56">
        <v>137</v>
      </c>
      <c r="D56" t="s">
        <v>7</v>
      </c>
    </row>
    <row r="57" spans="1:5">
      <c r="A57" t="s">
        <v>622</v>
      </c>
      <c r="B57" t="s">
        <v>623</v>
      </c>
      <c r="C57">
        <v>73</v>
      </c>
      <c r="D57" t="s">
        <v>7</v>
      </c>
      <c r="E57" s="1" t="s">
        <v>624</v>
      </c>
    </row>
    <row r="58" spans="1:5">
      <c r="A58" t="s">
        <v>622</v>
      </c>
      <c r="B58" t="s">
        <v>625</v>
      </c>
      <c r="C58">
        <v>70</v>
      </c>
      <c r="D58" t="s">
        <v>7</v>
      </c>
      <c r="E58" s="1" t="s">
        <v>626</v>
      </c>
    </row>
    <row r="59" spans="1:5">
      <c r="A59" t="s">
        <v>627</v>
      </c>
      <c r="B59" t="s">
        <v>585</v>
      </c>
      <c r="C59">
        <v>92</v>
      </c>
      <c r="D59" t="s">
        <v>7</v>
      </c>
      <c r="E59">
        <f>MyOracleDataSource</f>
        <v>0</v>
      </c>
    </row>
    <row r="60" spans="1:5">
      <c r="A60" t="s">
        <v>627</v>
      </c>
      <c r="B60" t="s">
        <v>586</v>
      </c>
      <c r="C60">
        <v>107</v>
      </c>
      <c r="D60" t="s">
        <v>7</v>
      </c>
      <c r="E60">
        <f>dwhDS</f>
        <v>0</v>
      </c>
    </row>
    <row r="61" spans="1:5">
      <c r="A61" t="s">
        <v>627</v>
      </c>
      <c r="B61" t="s">
        <v>587</v>
      </c>
      <c r="C61">
        <v>116</v>
      </c>
      <c r="D61" t="s">
        <v>7</v>
      </c>
      <c r="E61">
        <f>dwhupdaDS</f>
        <v>0</v>
      </c>
    </row>
    <row r="62" spans="1:5">
      <c r="A62" t="s">
        <v>627</v>
      </c>
      <c r="B62" t="s">
        <v>588</v>
      </c>
      <c r="C62">
        <v>38</v>
      </c>
      <c r="D62" t="s">
        <v>7</v>
      </c>
    </row>
    <row r="63" spans="1:5">
      <c r="A63" t="s">
        <v>627</v>
      </c>
      <c r="B63" t="s">
        <v>585</v>
      </c>
      <c r="C63">
        <v>92</v>
      </c>
      <c r="D63" t="s">
        <v>7</v>
      </c>
    </row>
    <row r="64" spans="1:5">
      <c r="A64" t="s">
        <v>627</v>
      </c>
      <c r="B64" t="s">
        <v>586</v>
      </c>
      <c r="C64">
        <v>107</v>
      </c>
      <c r="D64" t="s">
        <v>7</v>
      </c>
    </row>
    <row r="65" spans="1:5">
      <c r="A65" t="s">
        <v>627</v>
      </c>
      <c r="B65" t="s">
        <v>587</v>
      </c>
      <c r="C65">
        <v>116</v>
      </c>
      <c r="D65" t="s">
        <v>7</v>
      </c>
    </row>
    <row r="66" spans="1:5">
      <c r="A66" t="s">
        <v>627</v>
      </c>
      <c r="B66" t="s">
        <v>589</v>
      </c>
      <c r="C66">
        <v>173</v>
      </c>
      <c r="D66" t="s">
        <v>7</v>
      </c>
    </row>
    <row r="67" spans="1:5">
      <c r="A67" t="s">
        <v>627</v>
      </c>
      <c r="B67" t="s">
        <v>590</v>
      </c>
      <c r="C67">
        <v>191</v>
      </c>
      <c r="D67" t="s">
        <v>7</v>
      </c>
    </row>
    <row r="68" spans="1:5">
      <c r="A68" t="s">
        <v>627</v>
      </c>
      <c r="B68" t="s">
        <v>591</v>
      </c>
      <c r="C68">
        <v>202</v>
      </c>
      <c r="D68" t="s">
        <v>7</v>
      </c>
    </row>
    <row r="69" spans="1:5">
      <c r="A69" t="s">
        <v>627</v>
      </c>
      <c r="B69" t="s">
        <v>592</v>
      </c>
      <c r="C69">
        <v>211</v>
      </c>
      <c r="D69" t="s">
        <v>7</v>
      </c>
    </row>
    <row r="70" spans="1:5">
      <c r="A70" t="s">
        <v>627</v>
      </c>
      <c r="B70" t="s">
        <v>593</v>
      </c>
      <c r="C70">
        <v>221</v>
      </c>
      <c r="D70" t="s">
        <v>7</v>
      </c>
    </row>
    <row r="71" spans="1:5">
      <c r="A71" t="s">
        <v>627</v>
      </c>
      <c r="B71" t="s">
        <v>594</v>
      </c>
      <c r="C71">
        <v>230</v>
      </c>
      <c r="D71" t="s">
        <v>7</v>
      </c>
    </row>
    <row r="72" spans="1:5">
      <c r="A72" t="s">
        <v>627</v>
      </c>
      <c r="B72" t="s">
        <v>595</v>
      </c>
      <c r="C72">
        <v>253</v>
      </c>
      <c r="D72" t="s">
        <v>7</v>
      </c>
    </row>
    <row r="73" spans="1:5">
      <c r="A73" t="s">
        <v>584</v>
      </c>
      <c r="B73" t="s">
        <v>628</v>
      </c>
      <c r="C73">
        <v>57</v>
      </c>
      <c r="D73" t="s">
        <v>311</v>
      </c>
      <c r="E73">
        <f>ReportesNaranjaDS</f>
        <v>0</v>
      </c>
    </row>
    <row r="74" spans="1:5">
      <c r="A74" t="s">
        <v>584</v>
      </c>
      <c r="B74" t="s">
        <v>629</v>
      </c>
      <c r="C74">
        <v>71</v>
      </c>
      <c r="D74" t="s">
        <v>311</v>
      </c>
      <c r="E74">
        <f>contactINGDS</f>
        <v>0</v>
      </c>
    </row>
    <row r="75" spans="1:5">
      <c r="A75" t="s">
        <v>584</v>
      </c>
      <c r="B75" t="s">
        <v>630</v>
      </c>
      <c r="C75">
        <v>134</v>
      </c>
      <c r="D75" t="s">
        <v>311</v>
      </c>
      <c r="E75">
        <f>dwhDS</f>
        <v>0</v>
      </c>
    </row>
    <row r="76" spans="1:5">
      <c r="A76" t="s">
        <v>584</v>
      </c>
      <c r="B76" t="s">
        <v>631</v>
      </c>
      <c r="C76">
        <v>166</v>
      </c>
      <c r="D76" t="s">
        <v>311</v>
      </c>
      <c r="E76">
        <f>dwhupdaDS</f>
        <v>0</v>
      </c>
    </row>
    <row r="77" spans="1:5">
      <c r="A77" t="s">
        <v>584</v>
      </c>
      <c r="B77" t="s">
        <v>628</v>
      </c>
      <c r="C77">
        <v>57</v>
      </c>
      <c r="D77" t="s">
        <v>311</v>
      </c>
    </row>
    <row r="78" spans="1:5">
      <c r="A78" t="s">
        <v>584</v>
      </c>
      <c r="B78" t="s">
        <v>629</v>
      </c>
      <c r="C78">
        <v>71</v>
      </c>
      <c r="D78" t="s">
        <v>311</v>
      </c>
    </row>
    <row r="79" spans="1:5">
      <c r="A79" t="s">
        <v>584</v>
      </c>
      <c r="B79" t="s">
        <v>630</v>
      </c>
      <c r="C79">
        <v>134</v>
      </c>
      <c r="D79" t="s">
        <v>311</v>
      </c>
    </row>
    <row r="80" spans="1:5">
      <c r="A80" t="s">
        <v>584</v>
      </c>
      <c r="B80" t="s">
        <v>631</v>
      </c>
      <c r="C80">
        <v>166</v>
      </c>
      <c r="D80" t="s">
        <v>311</v>
      </c>
    </row>
    <row r="81" spans="1:4">
      <c r="A81" t="s">
        <v>596</v>
      </c>
      <c r="B81" t="s">
        <v>632</v>
      </c>
      <c r="C81">
        <v>142</v>
      </c>
      <c r="D81" t="s">
        <v>311</v>
      </c>
    </row>
    <row r="82" spans="1:4">
      <c r="A82" t="s">
        <v>607</v>
      </c>
      <c r="B82" t="s">
        <v>632</v>
      </c>
      <c r="C82">
        <v>142</v>
      </c>
      <c r="D82" t="s">
        <v>311</v>
      </c>
    </row>
    <row r="83" spans="1:4">
      <c r="A83" t="s">
        <v>616</v>
      </c>
      <c r="B83" t="s">
        <v>632</v>
      </c>
      <c r="C83">
        <v>142</v>
      </c>
      <c r="D83" t="s">
        <v>311</v>
      </c>
    </row>
    <row r="84" spans="1:4">
      <c r="A84" t="s">
        <v>617</v>
      </c>
      <c r="B84" t="s">
        <v>632</v>
      </c>
      <c r="C84">
        <v>142</v>
      </c>
      <c r="D84" t="s">
        <v>311</v>
      </c>
    </row>
    <row r="85" spans="1:4">
      <c r="A85" t="s">
        <v>627</v>
      </c>
      <c r="B85" t="s">
        <v>633</v>
      </c>
      <c r="C85">
        <v>53</v>
      </c>
      <c r="D85" t="s">
        <v>311</v>
      </c>
    </row>
    <row r="86" spans="1:4">
      <c r="A86" t="s">
        <v>627</v>
      </c>
      <c r="B86" t="s">
        <v>634</v>
      </c>
      <c r="C86">
        <v>55</v>
      </c>
      <c r="D86" t="s">
        <v>311</v>
      </c>
    </row>
    <row r="87" spans="1:4">
      <c r="A87" t="s">
        <v>627</v>
      </c>
      <c r="B87" t="s">
        <v>635</v>
      </c>
      <c r="C87">
        <v>57</v>
      </c>
      <c r="D87" t="s">
        <v>311</v>
      </c>
    </row>
    <row r="88" spans="1:4">
      <c r="A88" t="s">
        <v>627</v>
      </c>
      <c r="B88" t="s">
        <v>636</v>
      </c>
      <c r="C88">
        <v>59</v>
      </c>
      <c r="D88" t="s">
        <v>311</v>
      </c>
    </row>
    <row r="89" spans="1:4">
      <c r="A89" t="s">
        <v>627</v>
      </c>
      <c r="B89" t="s">
        <v>637</v>
      </c>
      <c r="C89">
        <v>61</v>
      </c>
      <c r="D89" t="s">
        <v>311</v>
      </c>
    </row>
    <row r="90" spans="1:4">
      <c r="A90" t="s">
        <v>638</v>
      </c>
      <c r="B90" t="s">
        <v>639</v>
      </c>
      <c r="C90">
        <v>51</v>
      </c>
      <c r="D90" t="s">
        <v>78</v>
      </c>
    </row>
    <row r="91" spans="1:4">
      <c r="A91" t="s">
        <v>640</v>
      </c>
      <c r="B91" t="s">
        <v>639</v>
      </c>
      <c r="C91">
        <v>51</v>
      </c>
      <c r="D91" t="s">
        <v>78</v>
      </c>
    </row>
  </sheetData>
  <hyperlinks>
    <hyperlink ref="E38" r:id="rId1"/>
    <hyperlink ref="E52" r:id="rId2"/>
    <hyperlink ref="E57" r:id="rId3"/>
    <hyperlink ref="E58" r:id="rId4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2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641</v>
      </c>
      <c r="B2" t="s">
        <v>642</v>
      </c>
      <c r="C2">
        <v>2117</v>
      </c>
      <c r="D2" t="s">
        <v>7</v>
      </c>
    </row>
    <row r="3" spans="1:5">
      <c r="A3" t="s">
        <v>641</v>
      </c>
      <c r="B3" t="s">
        <v>643</v>
      </c>
      <c r="C3">
        <v>2344</v>
      </c>
      <c r="D3" t="s">
        <v>7</v>
      </c>
    </row>
    <row r="4" spans="1:5">
      <c r="A4" t="s">
        <v>644</v>
      </c>
      <c r="B4" t="s">
        <v>645</v>
      </c>
      <c r="C4">
        <v>2349</v>
      </c>
      <c r="D4" t="s">
        <v>7</v>
      </c>
    </row>
    <row r="5" spans="1:5">
      <c r="A5" t="s">
        <v>644</v>
      </c>
      <c r="B5" t="s">
        <v>646</v>
      </c>
      <c r="C5">
        <v>4412</v>
      </c>
      <c r="D5" t="s">
        <v>7</v>
      </c>
    </row>
    <row r="6" spans="1:5">
      <c r="A6" t="s">
        <v>647</v>
      </c>
      <c r="B6" t="s">
        <v>648</v>
      </c>
      <c r="C6">
        <v>2</v>
      </c>
      <c r="D6" t="s">
        <v>7</v>
      </c>
    </row>
    <row r="7" spans="1:5">
      <c r="A7" t="s">
        <v>649</v>
      </c>
      <c r="B7" t="s">
        <v>650</v>
      </c>
      <c r="C7">
        <v>68</v>
      </c>
      <c r="D7" t="s">
        <v>7</v>
      </c>
      <c r="E7" s="1" t="s">
        <v>651</v>
      </c>
    </row>
    <row r="8" spans="1:5">
      <c r="A8" t="s">
        <v>652</v>
      </c>
      <c r="B8" t="s">
        <v>653</v>
      </c>
      <c r="C8">
        <v>99</v>
      </c>
      <c r="D8" t="s">
        <v>7</v>
      </c>
      <c r="E8" s="1" t="s">
        <v>654</v>
      </c>
    </row>
    <row r="9" spans="1:5">
      <c r="A9" t="s">
        <v>655</v>
      </c>
      <c r="B9" t="s">
        <v>656</v>
      </c>
      <c r="C9">
        <v>47</v>
      </c>
      <c r="D9" t="s">
        <v>7</v>
      </c>
    </row>
    <row r="10" spans="1:5">
      <c r="A10" t="s">
        <v>657</v>
      </c>
      <c r="B10" t="s">
        <v>658</v>
      </c>
      <c r="C10">
        <v>47</v>
      </c>
      <c r="D10" t="s">
        <v>7</v>
      </c>
    </row>
    <row r="11" spans="1:5">
      <c r="A11" t="s">
        <v>659</v>
      </c>
      <c r="B11" t="s">
        <v>660</v>
      </c>
      <c r="C11">
        <v>55</v>
      </c>
      <c r="D11" t="s">
        <v>7</v>
      </c>
      <c r="E11">
        <f>WebLogic_CMP_RDBMS</f>
        <v>0</v>
      </c>
    </row>
    <row r="12" spans="1:5">
      <c r="A12" t="s">
        <v>659</v>
      </c>
      <c r="B12" t="s">
        <v>661</v>
      </c>
      <c r="C12">
        <v>106</v>
      </c>
      <c r="D12" t="s">
        <v>7</v>
      </c>
      <c r="E12">
        <f>MyOracleDataSource</f>
        <v>0</v>
      </c>
    </row>
    <row r="13" spans="1:5">
      <c r="A13" t="s">
        <v>659</v>
      </c>
      <c r="B13" t="s">
        <v>588</v>
      </c>
      <c r="C13">
        <v>37</v>
      </c>
      <c r="D13" t="s">
        <v>7</v>
      </c>
    </row>
    <row r="14" spans="1:5">
      <c r="A14" t="s">
        <v>659</v>
      </c>
      <c r="B14" t="s">
        <v>660</v>
      </c>
      <c r="C14">
        <v>55</v>
      </c>
      <c r="D14" t="s">
        <v>7</v>
      </c>
    </row>
    <row r="15" spans="1:5">
      <c r="A15" t="s">
        <v>659</v>
      </c>
      <c r="B15" t="s">
        <v>661</v>
      </c>
      <c r="C15">
        <v>106</v>
      </c>
      <c r="D15" t="s">
        <v>7</v>
      </c>
    </row>
    <row r="16" spans="1:5">
      <c r="A16" t="s">
        <v>659</v>
      </c>
      <c r="B16" t="s">
        <v>589</v>
      </c>
      <c r="C16">
        <v>149</v>
      </c>
      <c r="D16" t="s">
        <v>7</v>
      </c>
    </row>
    <row r="17" spans="1:5">
      <c r="A17" t="s">
        <v>662</v>
      </c>
      <c r="B17" t="s">
        <v>603</v>
      </c>
      <c r="C17">
        <v>183</v>
      </c>
      <c r="D17" t="s">
        <v>7</v>
      </c>
    </row>
    <row r="18" spans="1:5">
      <c r="A18" t="s">
        <v>662</v>
      </c>
      <c r="B18" t="s">
        <v>604</v>
      </c>
      <c r="C18">
        <v>188</v>
      </c>
      <c r="D18" t="s">
        <v>7</v>
      </c>
    </row>
    <row r="19" spans="1:5">
      <c r="A19" t="s">
        <v>662</v>
      </c>
      <c r="B19" t="s">
        <v>606</v>
      </c>
      <c r="C19">
        <v>199</v>
      </c>
      <c r="D19" t="s">
        <v>7</v>
      </c>
    </row>
    <row r="20" spans="1:5">
      <c r="A20" t="s">
        <v>663</v>
      </c>
      <c r="B20" t="s">
        <v>664</v>
      </c>
      <c r="C20">
        <v>75</v>
      </c>
      <c r="D20" t="s">
        <v>7</v>
      </c>
      <c r="E20" s="1" t="s">
        <v>665</v>
      </c>
    </row>
    <row r="21" spans="1:5">
      <c r="A21" t="s">
        <v>666</v>
      </c>
      <c r="B21" t="s">
        <v>667</v>
      </c>
      <c r="C21">
        <v>54</v>
      </c>
      <c r="D21" t="s">
        <v>7</v>
      </c>
    </row>
    <row r="22" spans="1:5">
      <c r="A22" t="s">
        <v>666</v>
      </c>
      <c r="B22" t="s">
        <v>668</v>
      </c>
      <c r="C22">
        <v>60</v>
      </c>
      <c r="D22" t="s">
        <v>7</v>
      </c>
    </row>
    <row r="23" spans="1:5">
      <c r="A23" t="s">
        <v>666</v>
      </c>
      <c r="B23" t="s">
        <v>669</v>
      </c>
      <c r="C23">
        <v>75</v>
      </c>
      <c r="D23" t="s">
        <v>7</v>
      </c>
    </row>
    <row r="24" spans="1:5">
      <c r="A24" t="s">
        <v>666</v>
      </c>
      <c r="B24" t="s">
        <v>670</v>
      </c>
      <c r="C24">
        <v>179</v>
      </c>
      <c r="D24" t="s">
        <v>7</v>
      </c>
    </row>
    <row r="25" spans="1:5">
      <c r="A25" t="s">
        <v>666</v>
      </c>
      <c r="B25" t="s">
        <v>671</v>
      </c>
      <c r="C25">
        <v>187</v>
      </c>
      <c r="D25" t="s">
        <v>7</v>
      </c>
    </row>
    <row r="26" spans="1:5">
      <c r="A26" t="s">
        <v>672</v>
      </c>
      <c r="B26" t="s">
        <v>673</v>
      </c>
      <c r="C26">
        <v>537</v>
      </c>
      <c r="D26" t="s">
        <v>7</v>
      </c>
    </row>
    <row r="27" spans="1:5">
      <c r="A27" t="s">
        <v>674</v>
      </c>
      <c r="B27" t="s">
        <v>675</v>
      </c>
      <c r="C27">
        <v>71</v>
      </c>
      <c r="D27" t="s">
        <v>7</v>
      </c>
    </row>
    <row r="28" spans="1:5">
      <c r="A28" t="s">
        <v>676</v>
      </c>
      <c r="B28" t="s">
        <v>673</v>
      </c>
      <c r="C28">
        <v>483</v>
      </c>
      <c r="D28" t="s">
        <v>7</v>
      </c>
    </row>
    <row r="29" spans="1:5">
      <c r="A29" t="s">
        <v>677</v>
      </c>
      <c r="B29" t="s">
        <v>678</v>
      </c>
      <c r="C29">
        <v>64</v>
      </c>
      <c r="D29" t="s">
        <v>7</v>
      </c>
    </row>
    <row r="30" spans="1:5">
      <c r="A30" t="s">
        <v>679</v>
      </c>
      <c r="B30" t="s">
        <v>680</v>
      </c>
      <c r="C30">
        <v>24</v>
      </c>
      <c r="D30" t="s">
        <v>7</v>
      </c>
    </row>
    <row r="31" spans="1:5">
      <c r="A31" t="s">
        <v>681</v>
      </c>
      <c r="B31" t="s">
        <v>682</v>
      </c>
      <c r="C31">
        <v>278</v>
      </c>
      <c r="D31" t="s">
        <v>7</v>
      </c>
    </row>
    <row r="32" spans="1:5">
      <c r="A32" t="s">
        <v>683</v>
      </c>
      <c r="B32" t="s">
        <v>684</v>
      </c>
      <c r="C32">
        <v>62</v>
      </c>
      <c r="D32" t="s">
        <v>7</v>
      </c>
    </row>
    <row r="33" spans="1:4">
      <c r="A33" t="s">
        <v>683</v>
      </c>
      <c r="B33" t="s">
        <v>685</v>
      </c>
      <c r="C33">
        <v>67</v>
      </c>
      <c r="D33" t="s">
        <v>7</v>
      </c>
    </row>
    <row r="34" spans="1:4">
      <c r="A34" t="s">
        <v>683</v>
      </c>
      <c r="B34" t="s">
        <v>686</v>
      </c>
      <c r="C34">
        <v>115</v>
      </c>
      <c r="D34" t="s">
        <v>7</v>
      </c>
    </row>
    <row r="35" spans="1:4">
      <c r="A35" t="s">
        <v>683</v>
      </c>
      <c r="B35" t="s">
        <v>687</v>
      </c>
      <c r="C35">
        <v>320</v>
      </c>
      <c r="D35" t="s">
        <v>7</v>
      </c>
    </row>
    <row r="36" spans="1:4">
      <c r="A36" t="s">
        <v>683</v>
      </c>
      <c r="B36" t="s">
        <v>688</v>
      </c>
      <c r="C36">
        <v>333</v>
      </c>
      <c r="D36" t="s">
        <v>7</v>
      </c>
    </row>
    <row r="37" spans="1:4">
      <c r="A37" t="s">
        <v>683</v>
      </c>
      <c r="B37" t="s">
        <v>689</v>
      </c>
      <c r="C37">
        <v>335</v>
      </c>
      <c r="D37" t="s">
        <v>7</v>
      </c>
    </row>
    <row r="38" spans="1:4">
      <c r="A38" t="s">
        <v>683</v>
      </c>
      <c r="B38" t="s">
        <v>687</v>
      </c>
      <c r="C38">
        <v>531</v>
      </c>
      <c r="D38" t="s">
        <v>7</v>
      </c>
    </row>
    <row r="39" spans="1:4">
      <c r="A39" t="s">
        <v>683</v>
      </c>
      <c r="B39" t="s">
        <v>688</v>
      </c>
      <c r="C39">
        <v>542</v>
      </c>
      <c r="D39" t="s">
        <v>7</v>
      </c>
    </row>
    <row r="40" spans="1:4">
      <c r="A40" t="s">
        <v>683</v>
      </c>
      <c r="B40" t="s">
        <v>689</v>
      </c>
      <c r="C40">
        <v>544</v>
      </c>
      <c r="D40" t="s">
        <v>7</v>
      </c>
    </row>
    <row r="41" spans="1:4">
      <c r="A41" t="s">
        <v>683</v>
      </c>
      <c r="B41" t="s">
        <v>690</v>
      </c>
      <c r="C41">
        <v>610</v>
      </c>
      <c r="D41" t="s">
        <v>7</v>
      </c>
    </row>
    <row r="42" spans="1:4">
      <c r="A42" t="s">
        <v>683</v>
      </c>
      <c r="B42" t="s">
        <v>691</v>
      </c>
      <c r="C42">
        <v>660</v>
      </c>
      <c r="D42" t="s">
        <v>7</v>
      </c>
    </row>
    <row r="43" spans="1:4">
      <c r="A43" t="s">
        <v>692</v>
      </c>
      <c r="B43" t="s">
        <v>603</v>
      </c>
      <c r="C43">
        <v>183</v>
      </c>
      <c r="D43" t="s">
        <v>7</v>
      </c>
    </row>
    <row r="44" spans="1:4">
      <c r="A44" t="s">
        <v>692</v>
      </c>
      <c r="B44" t="s">
        <v>604</v>
      </c>
      <c r="C44">
        <v>188</v>
      </c>
      <c r="D44" t="s">
        <v>7</v>
      </c>
    </row>
    <row r="45" spans="1:4">
      <c r="A45" t="s">
        <v>692</v>
      </c>
      <c r="B45" t="s">
        <v>693</v>
      </c>
      <c r="C45">
        <v>199</v>
      </c>
      <c r="D45" t="s">
        <v>7</v>
      </c>
    </row>
    <row r="46" spans="1:4">
      <c r="A46" t="s">
        <v>694</v>
      </c>
      <c r="B46" t="s">
        <v>603</v>
      </c>
      <c r="C46">
        <v>183</v>
      </c>
      <c r="D46" t="s">
        <v>7</v>
      </c>
    </row>
    <row r="47" spans="1:4">
      <c r="A47" t="s">
        <v>694</v>
      </c>
      <c r="B47" t="s">
        <v>604</v>
      </c>
      <c r="C47">
        <v>188</v>
      </c>
      <c r="D47" t="s">
        <v>7</v>
      </c>
    </row>
    <row r="48" spans="1:4">
      <c r="A48" t="s">
        <v>694</v>
      </c>
      <c r="B48" t="s">
        <v>693</v>
      </c>
      <c r="C48">
        <v>199</v>
      </c>
      <c r="D48" t="s">
        <v>7</v>
      </c>
    </row>
    <row r="49" spans="1:5">
      <c r="A49" t="s">
        <v>695</v>
      </c>
      <c r="B49" t="s">
        <v>603</v>
      </c>
      <c r="C49">
        <v>183</v>
      </c>
      <c r="D49" t="s">
        <v>7</v>
      </c>
    </row>
    <row r="50" spans="1:5">
      <c r="A50" t="s">
        <v>695</v>
      </c>
      <c r="B50" t="s">
        <v>604</v>
      </c>
      <c r="C50">
        <v>188</v>
      </c>
      <c r="D50" t="s">
        <v>7</v>
      </c>
    </row>
    <row r="51" spans="1:5">
      <c r="A51" t="s">
        <v>695</v>
      </c>
      <c r="B51" t="s">
        <v>693</v>
      </c>
      <c r="C51">
        <v>199</v>
      </c>
      <c r="D51" t="s">
        <v>7</v>
      </c>
    </row>
    <row r="52" spans="1:5">
      <c r="A52" t="s">
        <v>696</v>
      </c>
      <c r="B52" t="s">
        <v>661</v>
      </c>
      <c r="C52">
        <v>89</v>
      </c>
      <c r="D52" t="s">
        <v>7</v>
      </c>
      <c r="E52">
        <f>MyOracleDataSource</f>
        <v>0</v>
      </c>
    </row>
    <row r="53" spans="1:5">
      <c r="A53" t="s">
        <v>696</v>
      </c>
      <c r="B53" t="s">
        <v>588</v>
      </c>
      <c r="C53">
        <v>37</v>
      </c>
      <c r="D53" t="s">
        <v>7</v>
      </c>
    </row>
    <row r="54" spans="1:5">
      <c r="A54" t="s">
        <v>696</v>
      </c>
      <c r="B54" t="s">
        <v>661</v>
      </c>
      <c r="C54">
        <v>89</v>
      </c>
      <c r="D54" t="s">
        <v>7</v>
      </c>
    </row>
    <row r="55" spans="1:5">
      <c r="A55" t="s">
        <v>696</v>
      </c>
      <c r="B55" t="s">
        <v>589</v>
      </c>
      <c r="C55">
        <v>132</v>
      </c>
      <c r="D55" t="s">
        <v>7</v>
      </c>
    </row>
    <row r="56" spans="1:5">
      <c r="A56" t="s">
        <v>696</v>
      </c>
      <c r="B56" t="s">
        <v>590</v>
      </c>
      <c r="C56">
        <v>150</v>
      </c>
      <c r="D56" t="s">
        <v>7</v>
      </c>
    </row>
    <row r="57" spans="1:5">
      <c r="A57" t="s">
        <v>696</v>
      </c>
      <c r="B57" t="s">
        <v>591</v>
      </c>
      <c r="C57">
        <v>155</v>
      </c>
      <c r="D57" t="s">
        <v>7</v>
      </c>
    </row>
    <row r="58" spans="1:5">
      <c r="A58" t="s">
        <v>696</v>
      </c>
      <c r="B58" t="s">
        <v>592</v>
      </c>
      <c r="C58">
        <v>164</v>
      </c>
      <c r="D58" t="s">
        <v>7</v>
      </c>
    </row>
    <row r="59" spans="1:5">
      <c r="A59" t="s">
        <v>696</v>
      </c>
      <c r="B59" t="s">
        <v>595</v>
      </c>
      <c r="C59">
        <v>178</v>
      </c>
      <c r="D59" t="s">
        <v>7</v>
      </c>
    </row>
    <row r="60" spans="1:5">
      <c r="A60" t="s">
        <v>697</v>
      </c>
      <c r="B60" t="s">
        <v>603</v>
      </c>
      <c r="C60">
        <v>183</v>
      </c>
      <c r="D60" t="s">
        <v>7</v>
      </c>
    </row>
    <row r="61" spans="1:5">
      <c r="A61" t="s">
        <v>697</v>
      </c>
      <c r="B61" t="s">
        <v>604</v>
      </c>
      <c r="C61">
        <v>188</v>
      </c>
      <c r="D61" t="s">
        <v>7</v>
      </c>
    </row>
    <row r="62" spans="1:5">
      <c r="A62" t="s">
        <v>697</v>
      </c>
      <c r="B62" t="s">
        <v>606</v>
      </c>
      <c r="C62">
        <v>199</v>
      </c>
      <c r="D62" t="s">
        <v>7</v>
      </c>
    </row>
    <row r="63" spans="1:5">
      <c r="A63" t="s">
        <v>698</v>
      </c>
      <c r="B63" t="s">
        <v>603</v>
      </c>
      <c r="C63">
        <v>183</v>
      </c>
      <c r="D63" t="s">
        <v>7</v>
      </c>
    </row>
    <row r="64" spans="1:5">
      <c r="A64" t="s">
        <v>698</v>
      </c>
      <c r="B64" t="s">
        <v>604</v>
      </c>
      <c r="C64">
        <v>188</v>
      </c>
      <c r="D64" t="s">
        <v>7</v>
      </c>
    </row>
    <row r="65" spans="1:5">
      <c r="A65" t="s">
        <v>698</v>
      </c>
      <c r="B65" t="s">
        <v>693</v>
      </c>
      <c r="C65">
        <v>199</v>
      </c>
      <c r="D65" t="s">
        <v>7</v>
      </c>
    </row>
    <row r="66" spans="1:5">
      <c r="A66" t="s">
        <v>699</v>
      </c>
      <c r="B66" t="s">
        <v>603</v>
      </c>
      <c r="C66">
        <v>183</v>
      </c>
      <c r="D66" t="s">
        <v>7</v>
      </c>
    </row>
    <row r="67" spans="1:5">
      <c r="A67" t="s">
        <v>699</v>
      </c>
      <c r="B67" t="s">
        <v>604</v>
      </c>
      <c r="C67">
        <v>188</v>
      </c>
      <c r="D67" t="s">
        <v>7</v>
      </c>
    </row>
    <row r="68" spans="1:5">
      <c r="A68" t="s">
        <v>699</v>
      </c>
      <c r="B68" t="s">
        <v>606</v>
      </c>
      <c r="C68">
        <v>199</v>
      </c>
      <c r="D68" t="s">
        <v>7</v>
      </c>
    </row>
    <row r="69" spans="1:5">
      <c r="A69" t="s">
        <v>700</v>
      </c>
      <c r="B69" t="s">
        <v>603</v>
      </c>
      <c r="C69">
        <v>183</v>
      </c>
      <c r="D69" t="s">
        <v>7</v>
      </c>
    </row>
    <row r="70" spans="1:5">
      <c r="A70" t="s">
        <v>700</v>
      </c>
      <c r="B70" t="s">
        <v>604</v>
      </c>
      <c r="C70">
        <v>188</v>
      </c>
      <c r="D70" t="s">
        <v>7</v>
      </c>
    </row>
    <row r="71" spans="1:5">
      <c r="A71" t="s">
        <v>700</v>
      </c>
      <c r="B71" t="s">
        <v>606</v>
      </c>
      <c r="C71">
        <v>199</v>
      </c>
      <c r="D71" t="s">
        <v>7</v>
      </c>
    </row>
    <row r="72" spans="1:5">
      <c r="A72" t="s">
        <v>701</v>
      </c>
      <c r="B72" t="s">
        <v>603</v>
      </c>
      <c r="C72">
        <v>183</v>
      </c>
      <c r="D72" t="s">
        <v>7</v>
      </c>
    </row>
    <row r="73" spans="1:5">
      <c r="A73" t="s">
        <v>701</v>
      </c>
      <c r="B73" t="s">
        <v>604</v>
      </c>
      <c r="C73">
        <v>188</v>
      </c>
      <c r="D73" t="s">
        <v>7</v>
      </c>
    </row>
    <row r="74" spans="1:5">
      <c r="A74" t="s">
        <v>701</v>
      </c>
      <c r="B74" t="s">
        <v>606</v>
      </c>
      <c r="C74">
        <v>199</v>
      </c>
      <c r="D74" t="s">
        <v>7</v>
      </c>
    </row>
    <row r="75" spans="1:5">
      <c r="A75" t="s">
        <v>702</v>
      </c>
      <c r="B75" t="s">
        <v>603</v>
      </c>
      <c r="C75">
        <v>183</v>
      </c>
      <c r="D75" t="s">
        <v>7</v>
      </c>
    </row>
    <row r="76" spans="1:5">
      <c r="A76" t="s">
        <v>702</v>
      </c>
      <c r="B76" t="s">
        <v>604</v>
      </c>
      <c r="C76">
        <v>188</v>
      </c>
      <c r="D76" t="s">
        <v>7</v>
      </c>
    </row>
    <row r="77" spans="1:5">
      <c r="A77" t="s">
        <v>702</v>
      </c>
      <c r="B77" t="s">
        <v>606</v>
      </c>
      <c r="C77">
        <v>199</v>
      </c>
      <c r="D77" t="s">
        <v>7</v>
      </c>
    </row>
    <row r="78" spans="1:5">
      <c r="A78" t="s">
        <v>647</v>
      </c>
      <c r="B78" t="s">
        <v>703</v>
      </c>
      <c r="C78">
        <v>3</v>
      </c>
      <c r="D78" t="s">
        <v>311</v>
      </c>
    </row>
    <row r="79" spans="1:5">
      <c r="A79" t="s">
        <v>704</v>
      </c>
      <c r="B79" t="s">
        <v>705</v>
      </c>
      <c r="C79">
        <v>15</v>
      </c>
      <c r="D79" t="s">
        <v>311</v>
      </c>
    </row>
    <row r="80" spans="1:5">
      <c r="A80" t="s">
        <v>659</v>
      </c>
      <c r="B80" t="s">
        <v>706</v>
      </c>
      <c r="C80">
        <v>62</v>
      </c>
      <c r="D80" t="s">
        <v>311</v>
      </c>
      <c r="E80">
        <f>WebLogic_CMP_RDBMS</f>
        <v>0</v>
      </c>
    </row>
    <row r="81" spans="1:5">
      <c r="A81" t="s">
        <v>659</v>
      </c>
      <c r="B81" t="s">
        <v>707</v>
      </c>
      <c r="C81">
        <v>72</v>
      </c>
      <c r="D81" t="s">
        <v>311</v>
      </c>
      <c r="E81">
        <f>OracleXADS</f>
        <v>0</v>
      </c>
    </row>
    <row r="82" spans="1:5">
      <c r="A82" t="s">
        <v>659</v>
      </c>
      <c r="B82" t="s">
        <v>708</v>
      </c>
      <c r="C82">
        <v>82</v>
      </c>
      <c r="D82" t="s">
        <v>311</v>
      </c>
      <c r="E82">
        <f>DB2XADS</f>
        <v>0</v>
      </c>
    </row>
    <row r="83" spans="1:5">
      <c r="A83" t="s">
        <v>659</v>
      </c>
      <c r="B83" t="s">
        <v>706</v>
      </c>
      <c r="C83">
        <v>62</v>
      </c>
      <c r="D83" t="s">
        <v>311</v>
      </c>
    </row>
    <row r="84" spans="1:5">
      <c r="A84" t="s">
        <v>659</v>
      </c>
      <c r="B84" t="s">
        <v>707</v>
      </c>
      <c r="C84">
        <v>72</v>
      </c>
      <c r="D84" t="s">
        <v>311</v>
      </c>
    </row>
    <row r="85" spans="1:5">
      <c r="A85" t="s">
        <v>659</v>
      </c>
      <c r="B85" t="s">
        <v>708</v>
      </c>
      <c r="C85">
        <v>82</v>
      </c>
      <c r="D85" t="s">
        <v>311</v>
      </c>
    </row>
    <row r="86" spans="1:5">
      <c r="A86" t="s">
        <v>659</v>
      </c>
      <c r="B86" t="s">
        <v>709</v>
      </c>
      <c r="C86">
        <v>164</v>
      </c>
      <c r="D86" t="s">
        <v>311</v>
      </c>
    </row>
    <row r="87" spans="1:5">
      <c r="A87" t="s">
        <v>659</v>
      </c>
      <c r="B87" t="s">
        <v>710</v>
      </c>
      <c r="C87">
        <v>173</v>
      </c>
      <c r="D87" t="s">
        <v>311</v>
      </c>
    </row>
    <row r="88" spans="1:5">
      <c r="A88" t="s">
        <v>659</v>
      </c>
      <c r="B88" t="s">
        <v>711</v>
      </c>
      <c r="C88">
        <v>182</v>
      </c>
      <c r="D88" t="s">
        <v>311</v>
      </c>
    </row>
    <row r="89" spans="1:5">
      <c r="A89" t="s">
        <v>662</v>
      </c>
      <c r="B89" t="s">
        <v>712</v>
      </c>
      <c r="C89">
        <v>191</v>
      </c>
      <c r="D89" t="s">
        <v>311</v>
      </c>
    </row>
    <row r="90" spans="1:5">
      <c r="A90" t="s">
        <v>662</v>
      </c>
      <c r="B90" t="s">
        <v>632</v>
      </c>
      <c r="C90">
        <v>205</v>
      </c>
      <c r="D90" t="s">
        <v>311</v>
      </c>
    </row>
    <row r="91" spans="1:5">
      <c r="A91" t="s">
        <v>713</v>
      </c>
      <c r="B91" t="s">
        <v>714</v>
      </c>
      <c r="C91">
        <v>20</v>
      </c>
      <c r="D91" t="s">
        <v>311</v>
      </c>
    </row>
    <row r="92" spans="1:5">
      <c r="A92" t="s">
        <v>713</v>
      </c>
      <c r="B92" t="s">
        <v>715</v>
      </c>
      <c r="C92">
        <v>21</v>
      </c>
      <c r="D92" t="s">
        <v>311</v>
      </c>
    </row>
    <row r="93" spans="1:5">
      <c r="A93" t="s">
        <v>713</v>
      </c>
      <c r="B93" t="s">
        <v>716</v>
      </c>
      <c r="C93">
        <v>22</v>
      </c>
      <c r="D93" t="s">
        <v>311</v>
      </c>
    </row>
    <row r="94" spans="1:5">
      <c r="A94" t="s">
        <v>713</v>
      </c>
      <c r="B94" t="s">
        <v>717</v>
      </c>
      <c r="C94">
        <v>23</v>
      </c>
      <c r="D94" t="s">
        <v>311</v>
      </c>
    </row>
    <row r="95" spans="1:5">
      <c r="A95" t="s">
        <v>713</v>
      </c>
      <c r="B95" t="s">
        <v>718</v>
      </c>
      <c r="C95">
        <v>24</v>
      </c>
      <c r="D95" t="s">
        <v>311</v>
      </c>
    </row>
    <row r="96" spans="1:5">
      <c r="A96" t="s">
        <v>713</v>
      </c>
      <c r="B96" t="s">
        <v>719</v>
      </c>
      <c r="C96">
        <v>25</v>
      </c>
      <c r="D96" t="s">
        <v>311</v>
      </c>
    </row>
    <row r="97" spans="1:5">
      <c r="A97" t="s">
        <v>713</v>
      </c>
      <c r="B97" t="s">
        <v>720</v>
      </c>
      <c r="C97">
        <v>26</v>
      </c>
      <c r="D97" t="s">
        <v>311</v>
      </c>
    </row>
    <row r="98" spans="1:5">
      <c r="A98" t="s">
        <v>692</v>
      </c>
      <c r="B98" t="s">
        <v>712</v>
      </c>
      <c r="C98">
        <v>191</v>
      </c>
      <c r="D98" t="s">
        <v>311</v>
      </c>
    </row>
    <row r="99" spans="1:5">
      <c r="A99" t="s">
        <v>692</v>
      </c>
      <c r="B99" t="s">
        <v>632</v>
      </c>
      <c r="C99">
        <v>205</v>
      </c>
      <c r="D99" t="s">
        <v>311</v>
      </c>
    </row>
    <row r="100" spans="1:5">
      <c r="A100" t="s">
        <v>694</v>
      </c>
      <c r="B100" t="s">
        <v>712</v>
      </c>
      <c r="C100">
        <v>191</v>
      </c>
      <c r="D100" t="s">
        <v>311</v>
      </c>
    </row>
    <row r="101" spans="1:5">
      <c r="A101" t="s">
        <v>694</v>
      </c>
      <c r="B101" t="s">
        <v>632</v>
      </c>
      <c r="C101">
        <v>205</v>
      </c>
      <c r="D101" t="s">
        <v>311</v>
      </c>
    </row>
    <row r="102" spans="1:5">
      <c r="A102" t="s">
        <v>695</v>
      </c>
      <c r="B102" t="s">
        <v>712</v>
      </c>
      <c r="C102">
        <v>191</v>
      </c>
      <c r="D102" t="s">
        <v>311</v>
      </c>
    </row>
    <row r="103" spans="1:5">
      <c r="A103" t="s">
        <v>695</v>
      </c>
      <c r="B103" t="s">
        <v>632</v>
      </c>
      <c r="C103">
        <v>205</v>
      </c>
      <c r="D103" t="s">
        <v>311</v>
      </c>
    </row>
    <row r="104" spans="1:5">
      <c r="A104" t="s">
        <v>696</v>
      </c>
      <c r="B104" t="s">
        <v>629</v>
      </c>
      <c r="C104">
        <v>55</v>
      </c>
      <c r="D104" t="s">
        <v>311</v>
      </c>
      <c r="E104">
        <f>contactINGDS</f>
        <v>0</v>
      </c>
    </row>
    <row r="105" spans="1:5">
      <c r="A105" t="s">
        <v>696</v>
      </c>
      <c r="B105" t="s">
        <v>721</v>
      </c>
      <c r="C105">
        <v>63</v>
      </c>
      <c r="D105" t="s">
        <v>311</v>
      </c>
      <c r="E105">
        <f>CatComServ_DS</f>
        <v>0</v>
      </c>
    </row>
    <row r="106" spans="1:5">
      <c r="A106" t="s">
        <v>696</v>
      </c>
      <c r="B106" t="s">
        <v>629</v>
      </c>
      <c r="C106">
        <v>55</v>
      </c>
      <c r="D106" t="s">
        <v>311</v>
      </c>
    </row>
    <row r="107" spans="1:5">
      <c r="A107" t="s">
        <v>696</v>
      </c>
      <c r="B107" t="s">
        <v>721</v>
      </c>
      <c r="C107">
        <v>63</v>
      </c>
      <c r="D107" t="s">
        <v>311</v>
      </c>
    </row>
    <row r="108" spans="1:5">
      <c r="A108" t="s">
        <v>697</v>
      </c>
      <c r="B108" t="s">
        <v>712</v>
      </c>
      <c r="C108">
        <v>191</v>
      </c>
      <c r="D108" t="s">
        <v>311</v>
      </c>
    </row>
    <row r="109" spans="1:5">
      <c r="A109" t="s">
        <v>697</v>
      </c>
      <c r="B109" t="s">
        <v>632</v>
      </c>
      <c r="C109">
        <v>205</v>
      </c>
      <c r="D109" t="s">
        <v>311</v>
      </c>
    </row>
    <row r="110" spans="1:5">
      <c r="A110" t="s">
        <v>698</v>
      </c>
      <c r="B110" t="s">
        <v>712</v>
      </c>
      <c r="C110">
        <v>191</v>
      </c>
      <c r="D110" t="s">
        <v>311</v>
      </c>
    </row>
    <row r="111" spans="1:5">
      <c r="A111" t="s">
        <v>698</v>
      </c>
      <c r="B111" t="s">
        <v>632</v>
      </c>
      <c r="C111">
        <v>205</v>
      </c>
      <c r="D111" t="s">
        <v>311</v>
      </c>
    </row>
    <row r="112" spans="1:5">
      <c r="A112" t="s">
        <v>699</v>
      </c>
      <c r="B112" t="s">
        <v>712</v>
      </c>
      <c r="C112">
        <v>191</v>
      </c>
      <c r="D112" t="s">
        <v>311</v>
      </c>
    </row>
    <row r="113" spans="1:4">
      <c r="A113" t="s">
        <v>699</v>
      </c>
      <c r="B113" t="s">
        <v>632</v>
      </c>
      <c r="C113">
        <v>205</v>
      </c>
      <c r="D113" t="s">
        <v>311</v>
      </c>
    </row>
    <row r="114" spans="1:4">
      <c r="A114" t="s">
        <v>700</v>
      </c>
      <c r="B114" t="s">
        <v>712</v>
      </c>
      <c r="C114">
        <v>191</v>
      </c>
      <c r="D114" t="s">
        <v>311</v>
      </c>
    </row>
    <row r="115" spans="1:4">
      <c r="A115" t="s">
        <v>700</v>
      </c>
      <c r="B115" t="s">
        <v>632</v>
      </c>
      <c r="C115">
        <v>205</v>
      </c>
      <c r="D115" t="s">
        <v>311</v>
      </c>
    </row>
    <row r="116" spans="1:4">
      <c r="A116" t="s">
        <v>701</v>
      </c>
      <c r="B116" t="s">
        <v>712</v>
      </c>
      <c r="C116">
        <v>191</v>
      </c>
      <c r="D116" t="s">
        <v>311</v>
      </c>
    </row>
    <row r="117" spans="1:4">
      <c r="A117" t="s">
        <v>701</v>
      </c>
      <c r="B117" t="s">
        <v>632</v>
      </c>
      <c r="C117">
        <v>205</v>
      </c>
      <c r="D117" t="s">
        <v>311</v>
      </c>
    </row>
    <row r="118" spans="1:4">
      <c r="A118" t="s">
        <v>702</v>
      </c>
      <c r="B118" t="s">
        <v>712</v>
      </c>
      <c r="C118">
        <v>191</v>
      </c>
      <c r="D118" t="s">
        <v>311</v>
      </c>
    </row>
    <row r="119" spans="1:4">
      <c r="A119" t="s">
        <v>702</v>
      </c>
      <c r="B119" t="s">
        <v>632</v>
      </c>
      <c r="C119">
        <v>205</v>
      </c>
      <c r="D119" t="s">
        <v>311</v>
      </c>
    </row>
    <row r="120" spans="1:4">
      <c r="A120" t="s">
        <v>722</v>
      </c>
      <c r="B120" t="s">
        <v>723</v>
      </c>
      <c r="C120">
        <v>116</v>
      </c>
      <c r="D120" t="s">
        <v>78</v>
      </c>
    </row>
    <row r="121" spans="1:4">
      <c r="A121" t="s">
        <v>722</v>
      </c>
      <c r="B121" t="s">
        <v>724</v>
      </c>
      <c r="C121">
        <v>136</v>
      </c>
      <c r="D121" t="s">
        <v>78</v>
      </c>
    </row>
    <row r="122" spans="1:4">
      <c r="A122" t="s">
        <v>722</v>
      </c>
      <c r="B122" t="s">
        <v>725</v>
      </c>
      <c r="C122">
        <v>137</v>
      </c>
      <c r="D122" t="s">
        <v>78</v>
      </c>
    </row>
    <row r="123" spans="1:4">
      <c r="A123" t="s">
        <v>726</v>
      </c>
      <c r="B123" t="s">
        <v>727</v>
      </c>
      <c r="C123">
        <v>99</v>
      </c>
      <c r="D123" t="s">
        <v>78</v>
      </c>
    </row>
    <row r="124" spans="1:4">
      <c r="A124" t="s">
        <v>726</v>
      </c>
      <c r="B124" t="s">
        <v>728</v>
      </c>
      <c r="C124">
        <v>176</v>
      </c>
      <c r="D124" t="s">
        <v>78</v>
      </c>
    </row>
    <row r="125" spans="1:4">
      <c r="A125" t="s">
        <v>726</v>
      </c>
      <c r="B125" t="s">
        <v>729</v>
      </c>
      <c r="C125">
        <v>271</v>
      </c>
      <c r="D125" t="s">
        <v>78</v>
      </c>
    </row>
    <row r="126" spans="1:4">
      <c r="A126" t="s">
        <v>641</v>
      </c>
      <c r="B126" t="s">
        <v>730</v>
      </c>
      <c r="C126">
        <v>366</v>
      </c>
      <c r="D126" t="s">
        <v>78</v>
      </c>
    </row>
    <row r="127" spans="1:4">
      <c r="A127" t="s">
        <v>641</v>
      </c>
      <c r="B127" t="s">
        <v>731</v>
      </c>
      <c r="C127">
        <v>374</v>
      </c>
      <c r="D127" t="s">
        <v>78</v>
      </c>
    </row>
    <row r="128" spans="1:4">
      <c r="A128" t="s">
        <v>641</v>
      </c>
      <c r="B128" t="s">
        <v>732</v>
      </c>
      <c r="C128">
        <v>501</v>
      </c>
      <c r="D128" t="s">
        <v>78</v>
      </c>
    </row>
    <row r="129" spans="1:4">
      <c r="A129" t="s">
        <v>641</v>
      </c>
      <c r="B129" t="s">
        <v>733</v>
      </c>
      <c r="C129">
        <v>621</v>
      </c>
      <c r="D129" t="s">
        <v>78</v>
      </c>
    </row>
    <row r="130" spans="1:4">
      <c r="A130" t="s">
        <v>641</v>
      </c>
      <c r="B130" t="s">
        <v>734</v>
      </c>
      <c r="C130">
        <v>695</v>
      </c>
      <c r="D130" t="s">
        <v>78</v>
      </c>
    </row>
    <row r="131" spans="1:4">
      <c r="A131" t="s">
        <v>641</v>
      </c>
      <c r="B131" t="s">
        <v>735</v>
      </c>
      <c r="C131">
        <v>698</v>
      </c>
      <c r="D131" t="s">
        <v>78</v>
      </c>
    </row>
    <row r="132" spans="1:4">
      <c r="A132" t="s">
        <v>641</v>
      </c>
      <c r="B132" t="s">
        <v>736</v>
      </c>
      <c r="C132">
        <v>888</v>
      </c>
      <c r="D132" t="s">
        <v>78</v>
      </c>
    </row>
    <row r="133" spans="1:4">
      <c r="A133" t="s">
        <v>641</v>
      </c>
      <c r="B133" t="s">
        <v>737</v>
      </c>
      <c r="C133">
        <v>912</v>
      </c>
      <c r="D133" t="s">
        <v>78</v>
      </c>
    </row>
    <row r="134" spans="1:4">
      <c r="A134" t="s">
        <v>641</v>
      </c>
      <c r="B134" t="s">
        <v>738</v>
      </c>
      <c r="C134">
        <v>962</v>
      </c>
      <c r="D134" t="s">
        <v>78</v>
      </c>
    </row>
    <row r="135" spans="1:4">
      <c r="A135" t="s">
        <v>641</v>
      </c>
      <c r="B135" t="s">
        <v>739</v>
      </c>
      <c r="C135">
        <v>964</v>
      </c>
      <c r="D135" t="s">
        <v>78</v>
      </c>
    </row>
    <row r="136" spans="1:4">
      <c r="A136" t="s">
        <v>641</v>
      </c>
      <c r="B136" t="s">
        <v>740</v>
      </c>
      <c r="C136">
        <v>972</v>
      </c>
      <c r="D136" t="s">
        <v>78</v>
      </c>
    </row>
    <row r="137" spans="1:4">
      <c r="A137" t="s">
        <v>641</v>
      </c>
      <c r="B137" t="s">
        <v>741</v>
      </c>
      <c r="C137">
        <v>1998</v>
      </c>
      <c r="D137" t="s">
        <v>78</v>
      </c>
    </row>
    <row r="138" spans="1:4">
      <c r="A138" t="s">
        <v>641</v>
      </c>
      <c r="B138" t="s">
        <v>742</v>
      </c>
      <c r="C138">
        <v>2003</v>
      </c>
      <c r="D138" t="s">
        <v>78</v>
      </c>
    </row>
    <row r="139" spans="1:4">
      <c r="A139" t="s">
        <v>641</v>
      </c>
      <c r="B139" t="s">
        <v>743</v>
      </c>
      <c r="C139">
        <v>2004</v>
      </c>
      <c r="D139" t="s">
        <v>78</v>
      </c>
    </row>
    <row r="140" spans="1:4">
      <c r="A140" t="s">
        <v>641</v>
      </c>
      <c r="B140" t="s">
        <v>744</v>
      </c>
      <c r="C140">
        <v>2008</v>
      </c>
      <c r="D140" t="s">
        <v>78</v>
      </c>
    </row>
    <row r="141" spans="1:4">
      <c r="A141" t="s">
        <v>641</v>
      </c>
      <c r="B141" t="s">
        <v>745</v>
      </c>
      <c r="C141">
        <v>2011</v>
      </c>
      <c r="D141" t="s">
        <v>78</v>
      </c>
    </row>
    <row r="142" spans="1:4">
      <c r="A142" t="s">
        <v>641</v>
      </c>
      <c r="B142" t="s">
        <v>746</v>
      </c>
      <c r="C142">
        <v>2020</v>
      </c>
      <c r="D142" t="s">
        <v>78</v>
      </c>
    </row>
    <row r="143" spans="1:4">
      <c r="A143" t="s">
        <v>641</v>
      </c>
      <c r="B143" t="s">
        <v>747</v>
      </c>
      <c r="C143">
        <v>2022</v>
      </c>
      <c r="D143" t="s">
        <v>78</v>
      </c>
    </row>
    <row r="144" spans="1:4">
      <c r="A144" t="s">
        <v>641</v>
      </c>
      <c r="B144" t="s">
        <v>748</v>
      </c>
      <c r="C144">
        <v>2044</v>
      </c>
      <c r="D144" t="s">
        <v>78</v>
      </c>
    </row>
    <row r="145" spans="1:4">
      <c r="A145" t="s">
        <v>641</v>
      </c>
      <c r="B145" t="s">
        <v>749</v>
      </c>
      <c r="C145">
        <v>2118</v>
      </c>
      <c r="D145" t="s">
        <v>78</v>
      </c>
    </row>
    <row r="146" spans="1:4">
      <c r="A146" t="s">
        <v>641</v>
      </c>
      <c r="B146" t="s">
        <v>750</v>
      </c>
      <c r="C146">
        <v>2120</v>
      </c>
      <c r="D146" t="s">
        <v>78</v>
      </c>
    </row>
    <row r="147" spans="1:4">
      <c r="A147" t="s">
        <v>641</v>
      </c>
      <c r="B147" t="s">
        <v>751</v>
      </c>
      <c r="C147">
        <v>2123</v>
      </c>
      <c r="D147" t="s">
        <v>78</v>
      </c>
    </row>
    <row r="148" spans="1:4">
      <c r="A148" t="s">
        <v>641</v>
      </c>
      <c r="B148" t="s">
        <v>752</v>
      </c>
      <c r="C148">
        <v>2134</v>
      </c>
      <c r="D148" t="s">
        <v>78</v>
      </c>
    </row>
    <row r="149" spans="1:4">
      <c r="A149" t="s">
        <v>641</v>
      </c>
      <c r="B149" t="s">
        <v>753</v>
      </c>
      <c r="C149">
        <v>2140</v>
      </c>
      <c r="D149" t="s">
        <v>78</v>
      </c>
    </row>
    <row r="150" spans="1:4">
      <c r="A150" t="s">
        <v>641</v>
      </c>
      <c r="B150" t="s">
        <v>754</v>
      </c>
      <c r="C150">
        <v>2345</v>
      </c>
      <c r="D150" t="s">
        <v>78</v>
      </c>
    </row>
    <row r="151" spans="1:4">
      <c r="A151" t="s">
        <v>641</v>
      </c>
      <c r="B151" t="s">
        <v>755</v>
      </c>
      <c r="C151">
        <v>2356</v>
      </c>
      <c r="D151" t="s">
        <v>78</v>
      </c>
    </row>
    <row r="152" spans="1:4">
      <c r="A152" t="s">
        <v>641</v>
      </c>
      <c r="B152" t="s">
        <v>756</v>
      </c>
      <c r="C152">
        <v>2468</v>
      </c>
      <c r="D152" t="s">
        <v>78</v>
      </c>
    </row>
    <row r="153" spans="1:4">
      <c r="A153" t="s">
        <v>641</v>
      </c>
      <c r="B153" t="s">
        <v>757</v>
      </c>
      <c r="C153">
        <v>2507</v>
      </c>
      <c r="D153" t="s">
        <v>78</v>
      </c>
    </row>
    <row r="154" spans="1:4">
      <c r="A154" t="s">
        <v>641</v>
      </c>
      <c r="B154" t="s">
        <v>758</v>
      </c>
      <c r="C154">
        <v>2523</v>
      </c>
      <c r="D154" t="s">
        <v>78</v>
      </c>
    </row>
    <row r="155" spans="1:4">
      <c r="A155" t="s">
        <v>641</v>
      </c>
      <c r="B155" t="s">
        <v>759</v>
      </c>
      <c r="C155">
        <v>2626</v>
      </c>
      <c r="D155" t="s">
        <v>78</v>
      </c>
    </row>
    <row r="156" spans="1:4">
      <c r="A156" t="s">
        <v>760</v>
      </c>
      <c r="B156" t="s">
        <v>761</v>
      </c>
      <c r="C156">
        <v>107</v>
      </c>
      <c r="D156" t="s">
        <v>78</v>
      </c>
    </row>
    <row r="157" spans="1:4">
      <c r="A157" t="s">
        <v>760</v>
      </c>
      <c r="B157" t="s">
        <v>762</v>
      </c>
      <c r="C157">
        <v>108</v>
      </c>
      <c r="D157" t="s">
        <v>78</v>
      </c>
    </row>
    <row r="158" spans="1:4">
      <c r="A158" t="s">
        <v>760</v>
      </c>
      <c r="B158" t="s">
        <v>763</v>
      </c>
      <c r="C158">
        <v>109</v>
      </c>
      <c r="D158" t="s">
        <v>78</v>
      </c>
    </row>
    <row r="159" spans="1:4">
      <c r="A159" t="s">
        <v>760</v>
      </c>
      <c r="B159" t="s">
        <v>764</v>
      </c>
      <c r="C159">
        <v>110</v>
      </c>
      <c r="D159" t="s">
        <v>78</v>
      </c>
    </row>
    <row r="160" spans="1:4">
      <c r="A160" t="s">
        <v>760</v>
      </c>
      <c r="B160" t="s">
        <v>765</v>
      </c>
      <c r="C160">
        <v>112</v>
      </c>
      <c r="D160" t="s">
        <v>78</v>
      </c>
    </row>
    <row r="161" spans="1:4">
      <c r="A161" t="s">
        <v>766</v>
      </c>
      <c r="B161" t="s">
        <v>767</v>
      </c>
      <c r="C161">
        <v>111</v>
      </c>
      <c r="D161" t="s">
        <v>78</v>
      </c>
    </row>
    <row r="162" spans="1:4">
      <c r="A162" t="s">
        <v>766</v>
      </c>
      <c r="B162" t="s">
        <v>768</v>
      </c>
      <c r="C162">
        <v>112</v>
      </c>
      <c r="D162" t="s">
        <v>78</v>
      </c>
    </row>
    <row r="163" spans="1:4">
      <c r="A163" t="s">
        <v>644</v>
      </c>
      <c r="B163" t="s">
        <v>769</v>
      </c>
      <c r="C163">
        <v>2324</v>
      </c>
      <c r="D163" t="s">
        <v>78</v>
      </c>
    </row>
    <row r="164" spans="1:4">
      <c r="A164" t="s">
        <v>644</v>
      </c>
      <c r="B164" t="s">
        <v>770</v>
      </c>
      <c r="C164">
        <v>2331</v>
      </c>
      <c r="D164" t="s">
        <v>78</v>
      </c>
    </row>
    <row r="165" spans="1:4">
      <c r="A165" t="s">
        <v>644</v>
      </c>
      <c r="B165" t="s">
        <v>771</v>
      </c>
      <c r="C165">
        <v>2346</v>
      </c>
      <c r="D165" t="s">
        <v>78</v>
      </c>
    </row>
    <row r="166" spans="1:4">
      <c r="A166" t="s">
        <v>644</v>
      </c>
      <c r="B166" t="s">
        <v>772</v>
      </c>
      <c r="C166">
        <v>2353</v>
      </c>
      <c r="D166" t="s">
        <v>78</v>
      </c>
    </row>
    <row r="167" spans="1:4">
      <c r="A167" t="s">
        <v>644</v>
      </c>
      <c r="B167" t="s">
        <v>773</v>
      </c>
      <c r="C167">
        <v>2360</v>
      </c>
      <c r="D167" t="s">
        <v>78</v>
      </c>
    </row>
    <row r="168" spans="1:4">
      <c r="A168" t="s">
        <v>644</v>
      </c>
      <c r="B168" t="s">
        <v>774</v>
      </c>
      <c r="C168">
        <v>2362</v>
      </c>
      <c r="D168" t="s">
        <v>78</v>
      </c>
    </row>
    <row r="169" spans="1:4">
      <c r="A169" t="s">
        <v>644</v>
      </c>
      <c r="B169" t="s">
        <v>775</v>
      </c>
      <c r="C169">
        <v>2365</v>
      </c>
      <c r="D169" t="s">
        <v>78</v>
      </c>
    </row>
    <row r="170" spans="1:4">
      <c r="A170" t="s">
        <v>644</v>
      </c>
      <c r="B170" t="s">
        <v>776</v>
      </c>
      <c r="C170">
        <v>2371</v>
      </c>
      <c r="D170" t="s">
        <v>78</v>
      </c>
    </row>
    <row r="171" spans="1:4">
      <c r="A171" t="s">
        <v>644</v>
      </c>
      <c r="B171" t="s">
        <v>777</v>
      </c>
      <c r="C171">
        <v>2373</v>
      </c>
      <c r="D171" t="s">
        <v>78</v>
      </c>
    </row>
    <row r="172" spans="1:4">
      <c r="A172" t="s">
        <v>644</v>
      </c>
      <c r="B172" t="s">
        <v>778</v>
      </c>
      <c r="C172">
        <v>2431</v>
      </c>
      <c r="D172" t="s">
        <v>78</v>
      </c>
    </row>
    <row r="173" spans="1:4">
      <c r="A173" t="s">
        <v>644</v>
      </c>
      <c r="B173" t="s">
        <v>779</v>
      </c>
      <c r="C173">
        <v>2571</v>
      </c>
      <c r="D173" t="s">
        <v>78</v>
      </c>
    </row>
    <row r="174" spans="1:4">
      <c r="A174" t="s">
        <v>644</v>
      </c>
      <c r="B174" t="s">
        <v>780</v>
      </c>
      <c r="C174">
        <v>2608</v>
      </c>
      <c r="D174" t="s">
        <v>78</v>
      </c>
    </row>
    <row r="175" spans="1:4">
      <c r="A175" t="s">
        <v>644</v>
      </c>
      <c r="B175" t="s">
        <v>781</v>
      </c>
      <c r="C175">
        <v>3582</v>
      </c>
      <c r="D175" t="s">
        <v>78</v>
      </c>
    </row>
    <row r="176" spans="1:4">
      <c r="A176" t="s">
        <v>644</v>
      </c>
      <c r="B176" t="s">
        <v>782</v>
      </c>
      <c r="C176">
        <v>4413</v>
      </c>
      <c r="D176" t="s">
        <v>78</v>
      </c>
    </row>
    <row r="177" spans="1:5">
      <c r="A177" t="s">
        <v>644</v>
      </c>
      <c r="B177" t="s">
        <v>783</v>
      </c>
      <c r="C177">
        <v>4417</v>
      </c>
      <c r="D177" t="s">
        <v>78</v>
      </c>
    </row>
    <row r="178" spans="1:5">
      <c r="A178" t="s">
        <v>644</v>
      </c>
      <c r="B178" t="s">
        <v>784</v>
      </c>
      <c r="C178">
        <v>4609</v>
      </c>
      <c r="D178" t="s">
        <v>78</v>
      </c>
    </row>
    <row r="179" spans="1:5">
      <c r="A179" t="s">
        <v>644</v>
      </c>
      <c r="B179" t="s">
        <v>785</v>
      </c>
      <c r="C179">
        <v>4611</v>
      </c>
      <c r="D179" t="s">
        <v>78</v>
      </c>
    </row>
    <row r="180" spans="1:5">
      <c r="A180" t="s">
        <v>644</v>
      </c>
      <c r="B180" t="s">
        <v>786</v>
      </c>
      <c r="C180">
        <v>4676</v>
      </c>
      <c r="D180" t="s">
        <v>78</v>
      </c>
    </row>
    <row r="181" spans="1:5">
      <c r="A181" t="s">
        <v>644</v>
      </c>
      <c r="B181" t="s">
        <v>787</v>
      </c>
      <c r="C181">
        <v>4678</v>
      </c>
      <c r="D181" t="s">
        <v>78</v>
      </c>
    </row>
    <row r="182" spans="1:5">
      <c r="A182" t="s">
        <v>644</v>
      </c>
      <c r="B182" t="s">
        <v>788</v>
      </c>
      <c r="C182">
        <v>4768</v>
      </c>
      <c r="D182" t="s">
        <v>78</v>
      </c>
    </row>
    <row r="183" spans="1:5">
      <c r="A183" t="s">
        <v>644</v>
      </c>
      <c r="B183" t="s">
        <v>789</v>
      </c>
      <c r="C183">
        <v>4770</v>
      </c>
      <c r="D183" t="s">
        <v>78</v>
      </c>
    </row>
    <row r="184" spans="1:5">
      <c r="A184" t="s">
        <v>644</v>
      </c>
      <c r="B184" t="s">
        <v>790</v>
      </c>
      <c r="C184">
        <v>4812</v>
      </c>
      <c r="D184" t="s">
        <v>78</v>
      </c>
    </row>
    <row r="185" spans="1:5">
      <c r="A185" t="s">
        <v>644</v>
      </c>
      <c r="B185" t="s">
        <v>791</v>
      </c>
      <c r="C185">
        <v>4845</v>
      </c>
      <c r="D185" t="s">
        <v>78</v>
      </c>
    </row>
    <row r="186" spans="1:5">
      <c r="A186" t="s">
        <v>644</v>
      </c>
      <c r="B186" t="s">
        <v>792</v>
      </c>
      <c r="C186">
        <v>4861</v>
      </c>
      <c r="D186" t="s">
        <v>78</v>
      </c>
    </row>
    <row r="187" spans="1:5">
      <c r="A187" t="s">
        <v>793</v>
      </c>
      <c r="B187" t="s">
        <v>794</v>
      </c>
      <c r="C187">
        <v>100</v>
      </c>
      <c r="D187" t="s">
        <v>78</v>
      </c>
      <c r="E187">
        <f/>
        <v>0</v>
      </c>
    </row>
    <row r="188" spans="1:5">
      <c r="A188" t="s">
        <v>793</v>
      </c>
      <c r="B188" t="s">
        <v>795</v>
      </c>
      <c r="C188">
        <v>32</v>
      </c>
      <c r="D188" t="s">
        <v>78</v>
      </c>
    </row>
    <row r="189" spans="1:5">
      <c r="A189" t="s">
        <v>793</v>
      </c>
      <c r="B189" t="s">
        <v>796</v>
      </c>
      <c r="C189">
        <v>61</v>
      </c>
      <c r="D189" t="s">
        <v>78</v>
      </c>
    </row>
    <row r="190" spans="1:5">
      <c r="A190" t="s">
        <v>793</v>
      </c>
      <c r="B190" t="s">
        <v>794</v>
      </c>
      <c r="C190">
        <v>100</v>
      </c>
      <c r="D190" t="s">
        <v>78</v>
      </c>
    </row>
    <row r="191" spans="1:5">
      <c r="A191" t="s">
        <v>793</v>
      </c>
      <c r="B191" t="s">
        <v>797</v>
      </c>
      <c r="C191">
        <v>134</v>
      </c>
      <c r="D191" t="s">
        <v>78</v>
      </c>
    </row>
    <row r="192" spans="1:5">
      <c r="A192" t="s">
        <v>793</v>
      </c>
      <c r="B192" t="s">
        <v>798</v>
      </c>
      <c r="C192">
        <v>211</v>
      </c>
      <c r="D192" t="s">
        <v>78</v>
      </c>
    </row>
    <row r="193" spans="1:4">
      <c r="A193" t="s">
        <v>793</v>
      </c>
      <c r="B193" t="s">
        <v>799</v>
      </c>
      <c r="C193">
        <v>213</v>
      </c>
      <c r="D193" t="s">
        <v>78</v>
      </c>
    </row>
    <row r="194" spans="1:4">
      <c r="A194" t="s">
        <v>793</v>
      </c>
      <c r="B194" t="s">
        <v>800</v>
      </c>
      <c r="C194">
        <v>261</v>
      </c>
      <c r="D194" t="s">
        <v>78</v>
      </c>
    </row>
    <row r="195" spans="1:4">
      <c r="A195" t="s">
        <v>793</v>
      </c>
      <c r="B195" t="s">
        <v>801</v>
      </c>
      <c r="C195">
        <v>263</v>
      </c>
      <c r="D195" t="s">
        <v>78</v>
      </c>
    </row>
    <row r="196" spans="1:4">
      <c r="A196" t="s">
        <v>793</v>
      </c>
      <c r="B196" t="s">
        <v>802</v>
      </c>
      <c r="C196">
        <v>293</v>
      </c>
      <c r="D196" t="s">
        <v>78</v>
      </c>
    </row>
    <row r="197" spans="1:4">
      <c r="A197" t="s">
        <v>655</v>
      </c>
      <c r="B197" t="s">
        <v>803</v>
      </c>
      <c r="C197">
        <v>3</v>
      </c>
      <c r="D197" t="s">
        <v>78</v>
      </c>
    </row>
    <row r="198" spans="1:4">
      <c r="A198" t="s">
        <v>655</v>
      </c>
      <c r="B198" t="s">
        <v>77</v>
      </c>
      <c r="C198">
        <v>12</v>
      </c>
      <c r="D198" t="s">
        <v>78</v>
      </c>
    </row>
    <row r="199" spans="1:4">
      <c r="A199" t="s">
        <v>655</v>
      </c>
      <c r="B199" t="s">
        <v>804</v>
      </c>
      <c r="C199">
        <v>17</v>
      </c>
      <c r="D199" t="s">
        <v>78</v>
      </c>
    </row>
    <row r="200" spans="1:4">
      <c r="A200" t="s">
        <v>657</v>
      </c>
      <c r="B200" t="s">
        <v>805</v>
      </c>
      <c r="C200">
        <v>3</v>
      </c>
      <c r="D200" t="s">
        <v>78</v>
      </c>
    </row>
    <row r="201" spans="1:4">
      <c r="A201" t="s">
        <v>657</v>
      </c>
      <c r="B201" t="s">
        <v>77</v>
      </c>
      <c r="C201">
        <v>12</v>
      </c>
      <c r="D201" t="s">
        <v>78</v>
      </c>
    </row>
    <row r="202" spans="1:4">
      <c r="A202" t="s">
        <v>657</v>
      </c>
      <c r="B202" t="s">
        <v>806</v>
      </c>
      <c r="C202">
        <v>17</v>
      </c>
      <c r="D202" t="s">
        <v>78</v>
      </c>
    </row>
    <row r="203" spans="1:4">
      <c r="A203" t="s">
        <v>807</v>
      </c>
      <c r="B203" t="s">
        <v>808</v>
      </c>
      <c r="C203">
        <v>70</v>
      </c>
      <c r="D203" t="s">
        <v>78</v>
      </c>
    </row>
    <row r="204" spans="1:4">
      <c r="A204" t="s">
        <v>807</v>
      </c>
      <c r="B204" t="s">
        <v>809</v>
      </c>
      <c r="C204">
        <v>88</v>
      </c>
      <c r="D204" t="s">
        <v>78</v>
      </c>
    </row>
    <row r="205" spans="1:4">
      <c r="A205" t="s">
        <v>807</v>
      </c>
      <c r="B205" t="s">
        <v>810</v>
      </c>
      <c r="C205">
        <v>112</v>
      </c>
      <c r="D205" t="s">
        <v>78</v>
      </c>
    </row>
    <row r="206" spans="1:4">
      <c r="A206" t="s">
        <v>811</v>
      </c>
      <c r="B206" t="s">
        <v>812</v>
      </c>
      <c r="C206">
        <v>72</v>
      </c>
      <c r="D206" t="s">
        <v>78</v>
      </c>
    </row>
    <row r="207" spans="1:4">
      <c r="A207" t="s">
        <v>811</v>
      </c>
      <c r="B207" t="s">
        <v>813</v>
      </c>
      <c r="C207">
        <v>90</v>
      </c>
      <c r="D207" t="s">
        <v>78</v>
      </c>
    </row>
    <row r="208" spans="1:4">
      <c r="A208" t="s">
        <v>811</v>
      </c>
      <c r="B208" t="s">
        <v>814</v>
      </c>
      <c r="C208">
        <v>114</v>
      </c>
      <c r="D208" t="s">
        <v>78</v>
      </c>
    </row>
    <row r="209" spans="1:4">
      <c r="A209" t="s">
        <v>815</v>
      </c>
      <c r="B209" t="s">
        <v>639</v>
      </c>
      <c r="C209">
        <v>51</v>
      </c>
      <c r="D209" t="s">
        <v>78</v>
      </c>
    </row>
    <row r="210" spans="1:4">
      <c r="A210" t="s">
        <v>816</v>
      </c>
      <c r="B210" t="s">
        <v>639</v>
      </c>
      <c r="C210">
        <v>51</v>
      </c>
      <c r="D210" t="s">
        <v>78</v>
      </c>
    </row>
    <row r="211" spans="1:4">
      <c r="A211" t="s">
        <v>666</v>
      </c>
      <c r="B211" t="s">
        <v>817</v>
      </c>
      <c r="C211">
        <v>21</v>
      </c>
      <c r="D211" t="s">
        <v>78</v>
      </c>
    </row>
    <row r="212" spans="1:4">
      <c r="A212" t="s">
        <v>666</v>
      </c>
      <c r="B212" t="s">
        <v>818</v>
      </c>
      <c r="C212">
        <v>32</v>
      </c>
      <c r="D212" t="s">
        <v>78</v>
      </c>
    </row>
    <row r="213" spans="1:4">
      <c r="A213" t="s">
        <v>666</v>
      </c>
      <c r="B213" t="s">
        <v>819</v>
      </c>
      <c r="C213">
        <v>55</v>
      </c>
      <c r="D213" t="s">
        <v>78</v>
      </c>
    </row>
    <row r="214" spans="1:4">
      <c r="A214" t="s">
        <v>666</v>
      </c>
      <c r="B214" t="s">
        <v>820</v>
      </c>
      <c r="C214">
        <v>61</v>
      </c>
      <c r="D214" t="s">
        <v>78</v>
      </c>
    </row>
    <row r="215" spans="1:4">
      <c r="A215" t="s">
        <v>666</v>
      </c>
      <c r="B215" t="s">
        <v>821</v>
      </c>
      <c r="C215">
        <v>64</v>
      </c>
      <c r="D215" t="s">
        <v>78</v>
      </c>
    </row>
    <row r="216" spans="1:4">
      <c r="A216" t="s">
        <v>666</v>
      </c>
      <c r="B216" t="s">
        <v>822</v>
      </c>
      <c r="C216">
        <v>66</v>
      </c>
      <c r="D216" t="s">
        <v>78</v>
      </c>
    </row>
    <row r="217" spans="1:4">
      <c r="A217" t="s">
        <v>666</v>
      </c>
      <c r="B217" t="s">
        <v>821</v>
      </c>
      <c r="C217">
        <v>79</v>
      </c>
      <c r="D217" t="s">
        <v>78</v>
      </c>
    </row>
    <row r="218" spans="1:4">
      <c r="A218" t="s">
        <v>666</v>
      </c>
      <c r="B218" t="s">
        <v>822</v>
      </c>
      <c r="C218">
        <v>81</v>
      </c>
      <c r="D218" t="s">
        <v>78</v>
      </c>
    </row>
    <row r="219" spans="1:4">
      <c r="A219" t="s">
        <v>666</v>
      </c>
      <c r="B219" t="s">
        <v>823</v>
      </c>
      <c r="C219">
        <v>123</v>
      </c>
      <c r="D219" t="s">
        <v>78</v>
      </c>
    </row>
    <row r="220" spans="1:4">
      <c r="A220" t="s">
        <v>666</v>
      </c>
      <c r="B220" t="s">
        <v>824</v>
      </c>
      <c r="C220">
        <v>124</v>
      </c>
      <c r="D220" t="s">
        <v>78</v>
      </c>
    </row>
    <row r="221" spans="1:4">
      <c r="A221" t="s">
        <v>666</v>
      </c>
      <c r="B221" t="s">
        <v>825</v>
      </c>
      <c r="C221">
        <v>127</v>
      </c>
      <c r="D221" t="s">
        <v>78</v>
      </c>
    </row>
    <row r="222" spans="1:4">
      <c r="A222" t="s">
        <v>666</v>
      </c>
      <c r="B222" t="s">
        <v>826</v>
      </c>
      <c r="C222">
        <v>128</v>
      </c>
      <c r="D222" t="s">
        <v>78</v>
      </c>
    </row>
    <row r="223" spans="1:4">
      <c r="A223" t="s">
        <v>666</v>
      </c>
      <c r="B223" t="s">
        <v>827</v>
      </c>
      <c r="C223">
        <v>132</v>
      </c>
      <c r="D223" t="s">
        <v>78</v>
      </c>
    </row>
    <row r="224" spans="1:4">
      <c r="A224" t="s">
        <v>666</v>
      </c>
      <c r="B224" t="s">
        <v>828</v>
      </c>
      <c r="C224">
        <v>135</v>
      </c>
      <c r="D224" t="s">
        <v>78</v>
      </c>
    </row>
    <row r="225" spans="1:4">
      <c r="A225" t="s">
        <v>666</v>
      </c>
      <c r="B225" t="s">
        <v>829</v>
      </c>
      <c r="C225">
        <v>138</v>
      </c>
      <c r="D225" t="s">
        <v>78</v>
      </c>
    </row>
    <row r="226" spans="1:4">
      <c r="A226" t="s">
        <v>666</v>
      </c>
      <c r="B226" t="s">
        <v>830</v>
      </c>
      <c r="C226">
        <v>140</v>
      </c>
      <c r="D226" t="s">
        <v>78</v>
      </c>
    </row>
    <row r="227" spans="1:4">
      <c r="A227" t="s">
        <v>666</v>
      </c>
      <c r="B227" t="s">
        <v>831</v>
      </c>
      <c r="C227">
        <v>141</v>
      </c>
      <c r="D227" t="s">
        <v>78</v>
      </c>
    </row>
    <row r="228" spans="1:4">
      <c r="A228" t="s">
        <v>666</v>
      </c>
      <c r="B228" t="s">
        <v>832</v>
      </c>
      <c r="C228">
        <v>142</v>
      </c>
      <c r="D228" t="s">
        <v>78</v>
      </c>
    </row>
    <row r="229" spans="1:4">
      <c r="A229" t="s">
        <v>666</v>
      </c>
      <c r="B229" t="s">
        <v>833</v>
      </c>
      <c r="C229">
        <v>155</v>
      </c>
      <c r="D229" t="s">
        <v>78</v>
      </c>
    </row>
    <row r="230" spans="1:4">
      <c r="A230" t="s">
        <v>666</v>
      </c>
      <c r="B230" t="s">
        <v>834</v>
      </c>
      <c r="C230">
        <v>164</v>
      </c>
      <c r="D230" t="s">
        <v>78</v>
      </c>
    </row>
    <row r="231" spans="1:4">
      <c r="A231" t="s">
        <v>666</v>
      </c>
      <c r="B231" t="s">
        <v>835</v>
      </c>
      <c r="C231">
        <v>174</v>
      </c>
      <c r="D231" t="s">
        <v>78</v>
      </c>
    </row>
    <row r="232" spans="1:4">
      <c r="A232" t="s">
        <v>666</v>
      </c>
      <c r="B232" t="s">
        <v>836</v>
      </c>
      <c r="C232">
        <v>181</v>
      </c>
      <c r="D232" t="s">
        <v>78</v>
      </c>
    </row>
    <row r="233" spans="1:4">
      <c r="A233" t="s">
        <v>666</v>
      </c>
      <c r="B233" t="s">
        <v>837</v>
      </c>
      <c r="C233">
        <v>198</v>
      </c>
      <c r="D233" t="s">
        <v>78</v>
      </c>
    </row>
    <row r="234" spans="1:4">
      <c r="A234" t="s">
        <v>666</v>
      </c>
      <c r="B234" t="s">
        <v>838</v>
      </c>
      <c r="C234">
        <v>199</v>
      </c>
      <c r="D234" t="s">
        <v>78</v>
      </c>
    </row>
    <row r="235" spans="1:4">
      <c r="A235" t="s">
        <v>666</v>
      </c>
      <c r="B235" t="s">
        <v>839</v>
      </c>
      <c r="C235">
        <v>213</v>
      </c>
      <c r="D235" t="s">
        <v>78</v>
      </c>
    </row>
    <row r="236" spans="1:4">
      <c r="A236" t="s">
        <v>666</v>
      </c>
      <c r="B236" t="s">
        <v>840</v>
      </c>
      <c r="C236">
        <v>223</v>
      </c>
      <c r="D236" t="s">
        <v>78</v>
      </c>
    </row>
    <row r="237" spans="1:4">
      <c r="A237" t="s">
        <v>666</v>
      </c>
      <c r="B237" t="s">
        <v>841</v>
      </c>
      <c r="C237">
        <v>237</v>
      </c>
      <c r="D237" t="s">
        <v>78</v>
      </c>
    </row>
    <row r="238" spans="1:4">
      <c r="A238" t="s">
        <v>666</v>
      </c>
      <c r="B238" t="s">
        <v>842</v>
      </c>
      <c r="C238">
        <v>261</v>
      </c>
      <c r="D238" t="s">
        <v>78</v>
      </c>
    </row>
    <row r="239" spans="1:4">
      <c r="A239" t="s">
        <v>666</v>
      </c>
      <c r="B239" t="s">
        <v>843</v>
      </c>
      <c r="C239">
        <v>263</v>
      </c>
      <c r="D239" t="s">
        <v>78</v>
      </c>
    </row>
    <row r="240" spans="1:4">
      <c r="A240" t="s">
        <v>666</v>
      </c>
      <c r="B240" t="s">
        <v>844</v>
      </c>
      <c r="C240">
        <v>277</v>
      </c>
      <c r="D240" t="s">
        <v>78</v>
      </c>
    </row>
    <row r="241" spans="1:4">
      <c r="A241" t="s">
        <v>666</v>
      </c>
      <c r="B241" t="s">
        <v>845</v>
      </c>
      <c r="C241">
        <v>283</v>
      </c>
      <c r="D241" t="s">
        <v>78</v>
      </c>
    </row>
    <row r="242" spans="1:4">
      <c r="A242" t="s">
        <v>666</v>
      </c>
      <c r="B242" t="s">
        <v>846</v>
      </c>
      <c r="C242">
        <v>286</v>
      </c>
      <c r="D242" t="s">
        <v>78</v>
      </c>
    </row>
    <row r="243" spans="1:4">
      <c r="A243" t="s">
        <v>672</v>
      </c>
      <c r="B243" t="s">
        <v>847</v>
      </c>
      <c r="C243">
        <v>493</v>
      </c>
      <c r="D243" t="s">
        <v>78</v>
      </c>
    </row>
    <row r="244" spans="1:4">
      <c r="A244" t="s">
        <v>674</v>
      </c>
      <c r="B244" t="s">
        <v>848</v>
      </c>
      <c r="C244">
        <v>281</v>
      </c>
      <c r="D244" t="s">
        <v>78</v>
      </c>
    </row>
    <row r="245" spans="1:4">
      <c r="A245" t="s">
        <v>849</v>
      </c>
      <c r="B245" t="s">
        <v>850</v>
      </c>
      <c r="C245">
        <v>127</v>
      </c>
      <c r="D245" t="s">
        <v>78</v>
      </c>
    </row>
    <row r="246" spans="1:4">
      <c r="A246" t="s">
        <v>676</v>
      </c>
      <c r="B246" t="s">
        <v>851</v>
      </c>
      <c r="C246">
        <v>432</v>
      </c>
      <c r="D246" t="s">
        <v>78</v>
      </c>
    </row>
    <row r="247" spans="1:4">
      <c r="A247" t="s">
        <v>852</v>
      </c>
      <c r="B247" t="s">
        <v>853</v>
      </c>
      <c r="C247">
        <v>4</v>
      </c>
      <c r="D247" t="s">
        <v>78</v>
      </c>
    </row>
    <row r="248" spans="1:4">
      <c r="A248" t="s">
        <v>854</v>
      </c>
      <c r="B248" t="s">
        <v>855</v>
      </c>
      <c r="C248">
        <v>126</v>
      </c>
      <c r="D248" t="s">
        <v>78</v>
      </c>
    </row>
    <row r="249" spans="1:4">
      <c r="A249" t="s">
        <v>854</v>
      </c>
      <c r="B249" t="s">
        <v>856</v>
      </c>
      <c r="C249">
        <v>128</v>
      </c>
      <c r="D249" t="s">
        <v>78</v>
      </c>
    </row>
    <row r="250" spans="1:4">
      <c r="A250" t="s">
        <v>854</v>
      </c>
      <c r="B250" t="s">
        <v>857</v>
      </c>
      <c r="C250">
        <v>131</v>
      </c>
      <c r="D250" t="s">
        <v>78</v>
      </c>
    </row>
    <row r="251" spans="1:4">
      <c r="A251" t="s">
        <v>854</v>
      </c>
      <c r="B251" t="s">
        <v>858</v>
      </c>
      <c r="C251">
        <v>133</v>
      </c>
      <c r="D251" t="s">
        <v>78</v>
      </c>
    </row>
    <row r="252" spans="1:4">
      <c r="A252" t="s">
        <v>854</v>
      </c>
      <c r="B252" t="s">
        <v>859</v>
      </c>
      <c r="C252">
        <v>152</v>
      </c>
      <c r="D252" t="s">
        <v>78</v>
      </c>
    </row>
    <row r="253" spans="1:4">
      <c r="A253" t="s">
        <v>679</v>
      </c>
      <c r="B253" t="s">
        <v>860</v>
      </c>
      <c r="C253">
        <v>12</v>
      </c>
      <c r="D253" t="s">
        <v>78</v>
      </c>
    </row>
    <row r="254" spans="1:4">
      <c r="A254" t="s">
        <v>861</v>
      </c>
      <c r="B254" t="s">
        <v>862</v>
      </c>
      <c r="C254">
        <v>19</v>
      </c>
      <c r="D254" t="s">
        <v>78</v>
      </c>
    </row>
    <row r="255" spans="1:4">
      <c r="A255" t="s">
        <v>861</v>
      </c>
      <c r="B255" t="s">
        <v>863</v>
      </c>
      <c r="C255">
        <v>47</v>
      </c>
      <c r="D255" t="s">
        <v>78</v>
      </c>
    </row>
    <row r="256" spans="1:4">
      <c r="A256" t="s">
        <v>861</v>
      </c>
      <c r="B256" t="s">
        <v>864</v>
      </c>
      <c r="C256">
        <v>55</v>
      </c>
      <c r="D256" t="s">
        <v>78</v>
      </c>
    </row>
    <row r="257" spans="1:4">
      <c r="A257" t="s">
        <v>861</v>
      </c>
      <c r="B257" t="s">
        <v>865</v>
      </c>
      <c r="C257">
        <v>57</v>
      </c>
      <c r="D257" t="s">
        <v>78</v>
      </c>
    </row>
    <row r="258" spans="1:4">
      <c r="A258" t="s">
        <v>861</v>
      </c>
      <c r="B258" t="s">
        <v>866</v>
      </c>
      <c r="C258">
        <v>60</v>
      </c>
      <c r="D258" t="s">
        <v>78</v>
      </c>
    </row>
    <row r="259" spans="1:4">
      <c r="A259" t="s">
        <v>861</v>
      </c>
      <c r="B259" t="s">
        <v>867</v>
      </c>
      <c r="C259">
        <v>63</v>
      </c>
      <c r="D259" t="s">
        <v>78</v>
      </c>
    </row>
    <row r="260" spans="1:4">
      <c r="A260" t="s">
        <v>861</v>
      </c>
      <c r="B260" t="s">
        <v>868</v>
      </c>
      <c r="C260">
        <v>64</v>
      </c>
      <c r="D260" t="s">
        <v>78</v>
      </c>
    </row>
    <row r="261" spans="1:4">
      <c r="A261" t="s">
        <v>861</v>
      </c>
      <c r="B261" t="s">
        <v>869</v>
      </c>
      <c r="C261">
        <v>84</v>
      </c>
      <c r="D261" t="s">
        <v>78</v>
      </c>
    </row>
    <row r="262" spans="1:4">
      <c r="A262" t="s">
        <v>861</v>
      </c>
      <c r="B262" t="s">
        <v>870</v>
      </c>
      <c r="C262">
        <v>88</v>
      </c>
      <c r="D262" t="s">
        <v>78</v>
      </c>
    </row>
    <row r="263" spans="1:4">
      <c r="A263" t="s">
        <v>861</v>
      </c>
      <c r="B263" t="s">
        <v>871</v>
      </c>
      <c r="C263">
        <v>93</v>
      </c>
      <c r="D263" t="s">
        <v>78</v>
      </c>
    </row>
    <row r="264" spans="1:4">
      <c r="A264" t="s">
        <v>861</v>
      </c>
      <c r="B264" t="s">
        <v>872</v>
      </c>
      <c r="C264">
        <v>111</v>
      </c>
      <c r="D264" t="s">
        <v>78</v>
      </c>
    </row>
    <row r="265" spans="1:4">
      <c r="A265" t="s">
        <v>861</v>
      </c>
      <c r="B265" t="s">
        <v>873</v>
      </c>
      <c r="C265">
        <v>116</v>
      </c>
      <c r="D265" t="s">
        <v>78</v>
      </c>
    </row>
    <row r="266" spans="1:4">
      <c r="A266" t="s">
        <v>861</v>
      </c>
      <c r="B266" t="s">
        <v>874</v>
      </c>
      <c r="C266">
        <v>119</v>
      </c>
      <c r="D266" t="s">
        <v>78</v>
      </c>
    </row>
    <row r="267" spans="1:4">
      <c r="A267" t="s">
        <v>861</v>
      </c>
      <c r="B267" t="s">
        <v>875</v>
      </c>
      <c r="C267">
        <v>130</v>
      </c>
      <c r="D267" t="s">
        <v>78</v>
      </c>
    </row>
    <row r="268" spans="1:4">
      <c r="A268" t="s">
        <v>861</v>
      </c>
      <c r="B268" t="s">
        <v>876</v>
      </c>
      <c r="C268">
        <v>132</v>
      </c>
      <c r="D268" t="s">
        <v>78</v>
      </c>
    </row>
    <row r="269" spans="1:4">
      <c r="A269" t="s">
        <v>877</v>
      </c>
      <c r="B269" t="s">
        <v>878</v>
      </c>
      <c r="C269">
        <v>113</v>
      </c>
      <c r="D269" t="s">
        <v>78</v>
      </c>
    </row>
    <row r="270" spans="1:4">
      <c r="A270" t="s">
        <v>879</v>
      </c>
      <c r="B270" t="s">
        <v>880</v>
      </c>
      <c r="C270">
        <v>50</v>
      </c>
      <c r="D270" t="s">
        <v>78</v>
      </c>
    </row>
    <row r="271" spans="1:4">
      <c r="A271" t="s">
        <v>879</v>
      </c>
      <c r="B271" t="s">
        <v>880</v>
      </c>
      <c r="C271">
        <v>58</v>
      </c>
      <c r="D271" t="s">
        <v>78</v>
      </c>
    </row>
    <row r="272" spans="1:4">
      <c r="A272" t="s">
        <v>879</v>
      </c>
      <c r="B272" t="s">
        <v>881</v>
      </c>
      <c r="C272">
        <v>75</v>
      </c>
      <c r="D272" t="s">
        <v>78</v>
      </c>
    </row>
    <row r="273" spans="1:4">
      <c r="A273" t="s">
        <v>681</v>
      </c>
      <c r="B273" t="s">
        <v>882</v>
      </c>
      <c r="C273">
        <v>214</v>
      </c>
      <c r="D273" t="s">
        <v>78</v>
      </c>
    </row>
    <row r="274" spans="1:4">
      <c r="A274" t="s">
        <v>681</v>
      </c>
      <c r="B274" t="s">
        <v>883</v>
      </c>
      <c r="C274">
        <v>216</v>
      </c>
      <c r="D274" t="s">
        <v>78</v>
      </c>
    </row>
    <row r="275" spans="1:4">
      <c r="A275" t="s">
        <v>681</v>
      </c>
      <c r="B275" t="s">
        <v>884</v>
      </c>
      <c r="C275">
        <v>218</v>
      </c>
      <c r="D275" t="s">
        <v>78</v>
      </c>
    </row>
    <row r="276" spans="1:4">
      <c r="A276" t="s">
        <v>681</v>
      </c>
      <c r="B276" t="s">
        <v>885</v>
      </c>
      <c r="C276">
        <v>276</v>
      </c>
      <c r="D276" t="s">
        <v>78</v>
      </c>
    </row>
    <row r="277" spans="1:4">
      <c r="A277" t="s">
        <v>681</v>
      </c>
      <c r="B277" t="s">
        <v>886</v>
      </c>
      <c r="C277">
        <v>289</v>
      </c>
      <c r="D277" t="s">
        <v>78</v>
      </c>
    </row>
    <row r="278" spans="1:4">
      <c r="A278" t="s">
        <v>681</v>
      </c>
      <c r="B278" t="s">
        <v>887</v>
      </c>
      <c r="C278">
        <v>300</v>
      </c>
      <c r="D278" t="s">
        <v>78</v>
      </c>
    </row>
    <row r="279" spans="1:4">
      <c r="A279" t="s">
        <v>681</v>
      </c>
      <c r="B279" t="s">
        <v>888</v>
      </c>
      <c r="C279">
        <v>1394</v>
      </c>
      <c r="D279" t="s">
        <v>78</v>
      </c>
    </row>
    <row r="280" spans="1:4">
      <c r="A280" t="s">
        <v>681</v>
      </c>
      <c r="B280" t="s">
        <v>889</v>
      </c>
      <c r="C280">
        <v>1397</v>
      </c>
      <c r="D280" t="s">
        <v>78</v>
      </c>
    </row>
    <row r="281" spans="1:4">
      <c r="A281" t="s">
        <v>681</v>
      </c>
      <c r="B281" t="s">
        <v>890</v>
      </c>
      <c r="C281">
        <v>1403</v>
      </c>
      <c r="D281" t="s">
        <v>78</v>
      </c>
    </row>
    <row r="282" spans="1:4">
      <c r="A282" t="s">
        <v>681</v>
      </c>
      <c r="B282" t="s">
        <v>891</v>
      </c>
      <c r="C282">
        <v>1406</v>
      </c>
      <c r="D282" t="s">
        <v>78</v>
      </c>
    </row>
    <row r="283" spans="1:4">
      <c r="A283" t="s">
        <v>681</v>
      </c>
      <c r="B283" t="s">
        <v>892</v>
      </c>
      <c r="C283">
        <v>1461</v>
      </c>
      <c r="D283" t="s">
        <v>78</v>
      </c>
    </row>
    <row r="284" spans="1:4">
      <c r="A284" t="s">
        <v>681</v>
      </c>
      <c r="B284" t="s">
        <v>893</v>
      </c>
      <c r="C284">
        <v>1463</v>
      </c>
      <c r="D284" t="s">
        <v>78</v>
      </c>
    </row>
    <row r="285" spans="1:4">
      <c r="A285" t="s">
        <v>681</v>
      </c>
      <c r="B285" t="s">
        <v>894</v>
      </c>
      <c r="C285">
        <v>1466</v>
      </c>
      <c r="D285" t="s">
        <v>78</v>
      </c>
    </row>
    <row r="286" spans="1:4">
      <c r="A286" t="s">
        <v>681</v>
      </c>
      <c r="B286" t="s">
        <v>895</v>
      </c>
      <c r="C286">
        <v>1471</v>
      </c>
      <c r="D286" t="s">
        <v>78</v>
      </c>
    </row>
    <row r="287" spans="1:4">
      <c r="A287" t="s">
        <v>683</v>
      </c>
      <c r="B287" t="s">
        <v>896</v>
      </c>
      <c r="C287">
        <v>31</v>
      </c>
      <c r="D287" t="s">
        <v>78</v>
      </c>
    </row>
    <row r="288" spans="1:4">
      <c r="A288" t="s">
        <v>683</v>
      </c>
      <c r="B288" t="s">
        <v>897</v>
      </c>
      <c r="C288">
        <v>68</v>
      </c>
      <c r="D288" t="s">
        <v>78</v>
      </c>
    </row>
    <row r="289" spans="1:4">
      <c r="A289" t="s">
        <v>683</v>
      </c>
      <c r="B289" t="s">
        <v>898</v>
      </c>
      <c r="C289">
        <v>116</v>
      </c>
      <c r="D289" t="s">
        <v>78</v>
      </c>
    </row>
    <row r="290" spans="1:4">
      <c r="A290" t="s">
        <v>683</v>
      </c>
      <c r="B290" t="s">
        <v>899</v>
      </c>
      <c r="C290">
        <v>148</v>
      </c>
      <c r="D290" t="s">
        <v>78</v>
      </c>
    </row>
    <row r="291" spans="1:4">
      <c r="A291" t="s">
        <v>683</v>
      </c>
      <c r="B291" t="s">
        <v>900</v>
      </c>
      <c r="C291">
        <v>284</v>
      </c>
      <c r="D291" t="s">
        <v>78</v>
      </c>
    </row>
    <row r="292" spans="1:4">
      <c r="A292" t="s">
        <v>683</v>
      </c>
      <c r="B292" t="s">
        <v>901</v>
      </c>
      <c r="C292">
        <v>286</v>
      </c>
      <c r="D292" t="s">
        <v>78</v>
      </c>
    </row>
    <row r="293" spans="1:4">
      <c r="A293" t="s">
        <v>683</v>
      </c>
      <c r="B293" t="s">
        <v>902</v>
      </c>
      <c r="C293">
        <v>306</v>
      </c>
      <c r="D293" t="s">
        <v>78</v>
      </c>
    </row>
    <row r="294" spans="1:4">
      <c r="A294" t="s">
        <v>683</v>
      </c>
      <c r="B294" t="s">
        <v>903</v>
      </c>
      <c r="C294">
        <v>412</v>
      </c>
      <c r="D294" t="s">
        <v>78</v>
      </c>
    </row>
    <row r="295" spans="1:4">
      <c r="A295" t="s">
        <v>683</v>
      </c>
      <c r="B295" t="s">
        <v>881</v>
      </c>
      <c r="C295">
        <v>596</v>
      </c>
      <c r="D295" t="s">
        <v>78</v>
      </c>
    </row>
    <row r="296" spans="1:4">
      <c r="A296" t="s">
        <v>683</v>
      </c>
      <c r="B296" t="s">
        <v>904</v>
      </c>
      <c r="C296">
        <v>612</v>
      </c>
      <c r="D296" t="s">
        <v>78</v>
      </c>
    </row>
    <row r="297" spans="1:4">
      <c r="A297" t="s">
        <v>683</v>
      </c>
      <c r="B297" t="s">
        <v>905</v>
      </c>
      <c r="C297">
        <v>634</v>
      </c>
      <c r="D297" t="s">
        <v>78</v>
      </c>
    </row>
    <row r="298" spans="1:4">
      <c r="A298" t="s">
        <v>683</v>
      </c>
      <c r="B298" t="s">
        <v>906</v>
      </c>
      <c r="C298">
        <v>658</v>
      </c>
      <c r="D298" t="s">
        <v>78</v>
      </c>
    </row>
    <row r="299" spans="1:4">
      <c r="A299" t="s">
        <v>683</v>
      </c>
      <c r="B299" t="s">
        <v>907</v>
      </c>
      <c r="C299">
        <v>669</v>
      </c>
      <c r="D299" t="s">
        <v>78</v>
      </c>
    </row>
    <row r="300" spans="1:4">
      <c r="A300" t="s">
        <v>683</v>
      </c>
      <c r="B300" t="s">
        <v>908</v>
      </c>
      <c r="C300">
        <v>679</v>
      </c>
      <c r="D300" t="s">
        <v>78</v>
      </c>
    </row>
    <row r="301" spans="1:4">
      <c r="A301" t="s">
        <v>683</v>
      </c>
      <c r="B301" t="s">
        <v>909</v>
      </c>
      <c r="C301">
        <v>742</v>
      </c>
      <c r="D301" t="s">
        <v>78</v>
      </c>
    </row>
    <row r="302" spans="1:4">
      <c r="A302" t="s">
        <v>683</v>
      </c>
      <c r="B302" t="s">
        <v>910</v>
      </c>
      <c r="C302">
        <v>744</v>
      </c>
      <c r="D302" t="s">
        <v>78</v>
      </c>
    </row>
    <row r="303" spans="1:4">
      <c r="A303" t="s">
        <v>683</v>
      </c>
      <c r="B303" t="s">
        <v>911</v>
      </c>
      <c r="C303">
        <v>790</v>
      </c>
      <c r="D303" t="s">
        <v>78</v>
      </c>
    </row>
    <row r="304" spans="1:4">
      <c r="A304" t="s">
        <v>683</v>
      </c>
      <c r="B304" t="s">
        <v>912</v>
      </c>
      <c r="C304">
        <v>794</v>
      </c>
      <c r="D304" t="s">
        <v>78</v>
      </c>
    </row>
    <row r="305" spans="1:4">
      <c r="A305" t="s">
        <v>683</v>
      </c>
      <c r="B305" t="s">
        <v>913</v>
      </c>
      <c r="C305">
        <v>801</v>
      </c>
      <c r="D305" t="s">
        <v>78</v>
      </c>
    </row>
    <row r="306" spans="1:4">
      <c r="A306" t="s">
        <v>683</v>
      </c>
      <c r="B306" t="s">
        <v>914</v>
      </c>
      <c r="C306">
        <v>803</v>
      </c>
      <c r="D306" t="s">
        <v>78</v>
      </c>
    </row>
    <row r="307" spans="1:4">
      <c r="A307" t="s">
        <v>683</v>
      </c>
      <c r="B307" t="s">
        <v>915</v>
      </c>
      <c r="C307">
        <v>805</v>
      </c>
      <c r="D307" t="s">
        <v>78</v>
      </c>
    </row>
    <row r="308" spans="1:4">
      <c r="A308" t="s">
        <v>683</v>
      </c>
      <c r="B308" t="s">
        <v>916</v>
      </c>
      <c r="C308">
        <v>1006</v>
      </c>
      <c r="D308" t="s">
        <v>78</v>
      </c>
    </row>
    <row r="309" spans="1:4">
      <c r="A309" t="s">
        <v>683</v>
      </c>
      <c r="B309" t="s">
        <v>917</v>
      </c>
      <c r="C309">
        <v>1016</v>
      </c>
      <c r="D309" t="s">
        <v>78</v>
      </c>
    </row>
    <row r="310" spans="1:4">
      <c r="A310" t="s">
        <v>683</v>
      </c>
      <c r="B310" t="s">
        <v>918</v>
      </c>
      <c r="C310">
        <v>1018</v>
      </c>
      <c r="D310" t="s">
        <v>78</v>
      </c>
    </row>
    <row r="311" spans="1:4">
      <c r="A311" t="s">
        <v>919</v>
      </c>
      <c r="B311" t="s">
        <v>864</v>
      </c>
      <c r="C311">
        <v>42</v>
      </c>
      <c r="D311" t="s">
        <v>78</v>
      </c>
    </row>
    <row r="312" spans="1:4">
      <c r="A312" t="s">
        <v>919</v>
      </c>
      <c r="B312" t="s">
        <v>865</v>
      </c>
      <c r="C312">
        <v>44</v>
      </c>
      <c r="D312" t="s">
        <v>78</v>
      </c>
    </row>
    <row r="313" spans="1:4">
      <c r="A313" t="s">
        <v>919</v>
      </c>
      <c r="B313" t="s">
        <v>866</v>
      </c>
      <c r="C313">
        <v>47</v>
      </c>
      <c r="D313" t="s">
        <v>78</v>
      </c>
    </row>
    <row r="314" spans="1:4">
      <c r="A314" t="s">
        <v>919</v>
      </c>
      <c r="B314" t="s">
        <v>920</v>
      </c>
      <c r="C314">
        <v>50</v>
      </c>
      <c r="D314" t="s">
        <v>78</v>
      </c>
    </row>
    <row r="315" spans="1:4">
      <c r="A315" t="s">
        <v>919</v>
      </c>
      <c r="B315" t="s">
        <v>921</v>
      </c>
      <c r="C315">
        <v>53</v>
      </c>
      <c r="D315" t="s">
        <v>78</v>
      </c>
    </row>
    <row r="316" spans="1:4">
      <c r="A316" t="s">
        <v>919</v>
      </c>
      <c r="B316" t="s">
        <v>922</v>
      </c>
      <c r="C316">
        <v>56</v>
      </c>
      <c r="D316" t="s">
        <v>78</v>
      </c>
    </row>
    <row r="317" spans="1:4">
      <c r="A317" t="s">
        <v>919</v>
      </c>
      <c r="B317" t="s">
        <v>923</v>
      </c>
      <c r="C317">
        <v>60</v>
      </c>
      <c r="D317" t="s">
        <v>78</v>
      </c>
    </row>
    <row r="318" spans="1:4">
      <c r="A318" t="s">
        <v>919</v>
      </c>
      <c r="B318" t="s">
        <v>865</v>
      </c>
      <c r="C318">
        <v>62</v>
      </c>
      <c r="D318" t="s">
        <v>78</v>
      </c>
    </row>
    <row r="319" spans="1:4">
      <c r="A319" t="s">
        <v>919</v>
      </c>
      <c r="B319" t="s">
        <v>924</v>
      </c>
      <c r="C319">
        <v>66</v>
      </c>
      <c r="D319" t="s">
        <v>78</v>
      </c>
    </row>
    <row r="320" spans="1:4">
      <c r="A320" t="s">
        <v>919</v>
      </c>
      <c r="B320" t="s">
        <v>925</v>
      </c>
      <c r="C320">
        <v>69</v>
      </c>
      <c r="D320" t="s">
        <v>78</v>
      </c>
    </row>
    <row r="321" spans="1:4">
      <c r="A321" t="s">
        <v>919</v>
      </c>
      <c r="B321" t="s">
        <v>926</v>
      </c>
      <c r="C321">
        <v>72</v>
      </c>
      <c r="D321" t="s">
        <v>78</v>
      </c>
    </row>
    <row r="322" spans="1:4">
      <c r="A322" t="s">
        <v>919</v>
      </c>
      <c r="B322" t="s">
        <v>927</v>
      </c>
      <c r="C322">
        <v>75</v>
      </c>
      <c r="D322" t="s">
        <v>78</v>
      </c>
    </row>
    <row r="323" spans="1:4">
      <c r="A323" t="s">
        <v>928</v>
      </c>
      <c r="B323" t="s">
        <v>77</v>
      </c>
      <c r="C323">
        <v>11</v>
      </c>
      <c r="D323" t="s">
        <v>78</v>
      </c>
    </row>
    <row r="324" spans="1:4">
      <c r="A324" t="s">
        <v>928</v>
      </c>
      <c r="B324" t="s">
        <v>929</v>
      </c>
      <c r="C324">
        <v>16</v>
      </c>
      <c r="D324" t="s">
        <v>78</v>
      </c>
    </row>
    <row r="325" spans="1:4">
      <c r="A325" t="s">
        <v>930</v>
      </c>
      <c r="B325" t="s">
        <v>931</v>
      </c>
      <c r="C325">
        <v>15</v>
      </c>
      <c r="D325" t="s">
        <v>78</v>
      </c>
    </row>
    <row r="326" spans="1:4">
      <c r="A326" t="s">
        <v>932</v>
      </c>
      <c r="B326" t="s">
        <v>933</v>
      </c>
      <c r="C326">
        <v>73</v>
      </c>
      <c r="D326" t="s">
        <v>78</v>
      </c>
    </row>
    <row r="327" spans="1:4">
      <c r="A327" t="s">
        <v>934</v>
      </c>
      <c r="B327" t="s">
        <v>935</v>
      </c>
      <c r="C327">
        <v>73</v>
      </c>
      <c r="D327" t="s">
        <v>78</v>
      </c>
    </row>
    <row r="328" spans="1:4">
      <c r="A328" t="s">
        <v>936</v>
      </c>
      <c r="B328" t="s">
        <v>77</v>
      </c>
      <c r="C328">
        <v>11</v>
      </c>
      <c r="D328" t="s">
        <v>78</v>
      </c>
    </row>
    <row r="329" spans="1:4">
      <c r="A329" t="s">
        <v>936</v>
      </c>
      <c r="B329" t="s">
        <v>937</v>
      </c>
      <c r="C329">
        <v>16</v>
      </c>
      <c r="D329" t="s">
        <v>78</v>
      </c>
    </row>
  </sheetData>
  <hyperlinks>
    <hyperlink ref="E7" r:id="rId1"/>
    <hyperlink ref="E8" r:id="rId2"/>
    <hyperlink ref="E20" r:id="rId3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43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938</v>
      </c>
      <c r="B2" t="s">
        <v>585</v>
      </c>
      <c r="C2">
        <v>96</v>
      </c>
      <c r="D2" t="s">
        <v>7</v>
      </c>
      <c r="E2">
        <f>MyOracleDataSource</f>
        <v>0</v>
      </c>
    </row>
    <row r="3" spans="1:5">
      <c r="A3" t="s">
        <v>938</v>
      </c>
      <c r="B3" t="s">
        <v>588</v>
      </c>
      <c r="C3">
        <v>38</v>
      </c>
      <c r="D3" t="s">
        <v>7</v>
      </c>
    </row>
    <row r="4" spans="1:5">
      <c r="A4" t="s">
        <v>938</v>
      </c>
      <c r="B4" t="s">
        <v>585</v>
      </c>
      <c r="C4">
        <v>96</v>
      </c>
      <c r="D4" t="s">
        <v>7</v>
      </c>
    </row>
    <row r="5" spans="1:5">
      <c r="A5" t="s">
        <v>938</v>
      </c>
      <c r="B5" t="s">
        <v>589</v>
      </c>
      <c r="C5">
        <v>160</v>
      </c>
      <c r="D5" t="s">
        <v>7</v>
      </c>
    </row>
    <row r="6" spans="1:5">
      <c r="A6" t="s">
        <v>938</v>
      </c>
      <c r="B6" t="s">
        <v>590</v>
      </c>
      <c r="C6">
        <v>178</v>
      </c>
      <c r="D6" t="s">
        <v>7</v>
      </c>
    </row>
    <row r="7" spans="1:5">
      <c r="A7" t="s">
        <v>938</v>
      </c>
      <c r="B7" t="s">
        <v>591</v>
      </c>
      <c r="C7">
        <v>189</v>
      </c>
      <c r="D7" t="s">
        <v>7</v>
      </c>
    </row>
    <row r="8" spans="1:5">
      <c r="A8" t="s">
        <v>938</v>
      </c>
      <c r="B8" t="s">
        <v>592</v>
      </c>
      <c r="C8">
        <v>198</v>
      </c>
      <c r="D8" t="s">
        <v>7</v>
      </c>
    </row>
    <row r="9" spans="1:5">
      <c r="A9" t="s">
        <v>938</v>
      </c>
      <c r="B9" t="s">
        <v>593</v>
      </c>
      <c r="C9">
        <v>208</v>
      </c>
      <c r="D9" t="s">
        <v>7</v>
      </c>
    </row>
    <row r="10" spans="1:5">
      <c r="A10" t="s">
        <v>938</v>
      </c>
      <c r="B10" t="s">
        <v>594</v>
      </c>
      <c r="C10">
        <v>217</v>
      </c>
      <c r="D10" t="s">
        <v>7</v>
      </c>
    </row>
    <row r="11" spans="1:5">
      <c r="A11" t="s">
        <v>938</v>
      </c>
      <c r="B11" t="s">
        <v>595</v>
      </c>
      <c r="C11">
        <v>240</v>
      </c>
      <c r="D11" t="s">
        <v>7</v>
      </c>
    </row>
    <row r="12" spans="1:5">
      <c r="A12" t="s">
        <v>939</v>
      </c>
      <c r="B12" t="s">
        <v>599</v>
      </c>
      <c r="C12">
        <v>258</v>
      </c>
      <c r="D12" t="s">
        <v>7</v>
      </c>
      <c r="E12" t="s">
        <v>600</v>
      </c>
    </row>
    <row r="13" spans="1:5">
      <c r="A13" t="s">
        <v>939</v>
      </c>
      <c r="B13" t="s">
        <v>603</v>
      </c>
      <c r="C13">
        <v>128</v>
      </c>
      <c r="D13" t="s">
        <v>7</v>
      </c>
    </row>
    <row r="14" spans="1:5">
      <c r="A14" t="s">
        <v>939</v>
      </c>
      <c r="B14" t="s">
        <v>604</v>
      </c>
      <c r="C14">
        <v>131</v>
      </c>
      <c r="D14" t="s">
        <v>7</v>
      </c>
    </row>
    <row r="15" spans="1:5">
      <c r="A15" t="s">
        <v>939</v>
      </c>
      <c r="B15" t="s">
        <v>605</v>
      </c>
      <c r="C15">
        <v>134</v>
      </c>
      <c r="D15" t="s">
        <v>7</v>
      </c>
    </row>
    <row r="16" spans="1:5">
      <c r="A16" t="s">
        <v>939</v>
      </c>
      <c r="B16" t="s">
        <v>606</v>
      </c>
      <c r="C16">
        <v>137</v>
      </c>
      <c r="D16" t="s">
        <v>7</v>
      </c>
    </row>
    <row r="17" spans="1:5">
      <c r="A17" t="s">
        <v>940</v>
      </c>
      <c r="B17" t="s">
        <v>599</v>
      </c>
      <c r="C17">
        <v>258</v>
      </c>
      <c r="D17" t="s">
        <v>7</v>
      </c>
      <c r="E17" t="s">
        <v>600</v>
      </c>
    </row>
    <row r="18" spans="1:5">
      <c r="A18" t="s">
        <v>940</v>
      </c>
      <c r="B18" t="s">
        <v>603</v>
      </c>
      <c r="C18">
        <v>128</v>
      </c>
      <c r="D18" t="s">
        <v>7</v>
      </c>
    </row>
    <row r="19" spans="1:5">
      <c r="A19" t="s">
        <v>940</v>
      </c>
      <c r="B19" t="s">
        <v>604</v>
      </c>
      <c r="C19">
        <v>131</v>
      </c>
      <c r="D19" t="s">
        <v>7</v>
      </c>
    </row>
    <row r="20" spans="1:5">
      <c r="A20" t="s">
        <v>940</v>
      </c>
      <c r="B20" t="s">
        <v>605</v>
      </c>
      <c r="C20">
        <v>134</v>
      </c>
      <c r="D20" t="s">
        <v>7</v>
      </c>
    </row>
    <row r="21" spans="1:5">
      <c r="A21" t="s">
        <v>940</v>
      </c>
      <c r="B21" t="s">
        <v>606</v>
      </c>
      <c r="C21">
        <v>137</v>
      </c>
      <c r="D21" t="s">
        <v>7</v>
      </c>
    </row>
    <row r="22" spans="1:5">
      <c r="A22" t="s">
        <v>941</v>
      </c>
      <c r="B22" t="s">
        <v>942</v>
      </c>
      <c r="C22">
        <v>2</v>
      </c>
      <c r="D22" t="s">
        <v>7</v>
      </c>
      <c r="E22" t="s">
        <v>943</v>
      </c>
    </row>
    <row r="23" spans="1:5">
      <c r="A23" t="s">
        <v>944</v>
      </c>
      <c r="B23" t="s">
        <v>599</v>
      </c>
      <c r="C23">
        <v>258</v>
      </c>
      <c r="D23" t="s">
        <v>7</v>
      </c>
      <c r="E23" t="s">
        <v>600</v>
      </c>
    </row>
    <row r="24" spans="1:5">
      <c r="A24" t="s">
        <v>944</v>
      </c>
      <c r="B24" t="s">
        <v>603</v>
      </c>
      <c r="C24">
        <v>128</v>
      </c>
      <c r="D24" t="s">
        <v>7</v>
      </c>
    </row>
    <row r="25" spans="1:5">
      <c r="A25" t="s">
        <v>944</v>
      </c>
      <c r="B25" t="s">
        <v>604</v>
      </c>
      <c r="C25">
        <v>131</v>
      </c>
      <c r="D25" t="s">
        <v>7</v>
      </c>
    </row>
    <row r="26" spans="1:5">
      <c r="A26" t="s">
        <v>944</v>
      </c>
      <c r="B26" t="s">
        <v>605</v>
      </c>
      <c r="C26">
        <v>134</v>
      </c>
      <c r="D26" t="s">
        <v>7</v>
      </c>
    </row>
    <row r="27" spans="1:5">
      <c r="A27" t="s">
        <v>944</v>
      </c>
      <c r="B27" t="s">
        <v>606</v>
      </c>
      <c r="C27">
        <v>137</v>
      </c>
      <c r="D27" t="s">
        <v>7</v>
      </c>
    </row>
    <row r="28" spans="1:5">
      <c r="A28" t="s">
        <v>945</v>
      </c>
      <c r="B28" t="s">
        <v>946</v>
      </c>
      <c r="C28">
        <v>2</v>
      </c>
      <c r="D28" t="s">
        <v>7</v>
      </c>
      <c r="E28" t="s">
        <v>947</v>
      </c>
    </row>
    <row r="29" spans="1:5">
      <c r="A29" t="s">
        <v>948</v>
      </c>
      <c r="B29" t="s">
        <v>599</v>
      </c>
      <c r="C29">
        <v>258</v>
      </c>
      <c r="D29" t="s">
        <v>7</v>
      </c>
      <c r="E29" t="s">
        <v>600</v>
      </c>
    </row>
    <row r="30" spans="1:5">
      <c r="A30" t="s">
        <v>948</v>
      </c>
      <c r="B30" t="s">
        <v>603</v>
      </c>
      <c r="C30">
        <v>128</v>
      </c>
      <c r="D30" t="s">
        <v>7</v>
      </c>
    </row>
    <row r="31" spans="1:5">
      <c r="A31" t="s">
        <v>948</v>
      </c>
      <c r="B31" t="s">
        <v>604</v>
      </c>
      <c r="C31">
        <v>131</v>
      </c>
      <c r="D31" t="s">
        <v>7</v>
      </c>
    </row>
    <row r="32" spans="1:5">
      <c r="A32" t="s">
        <v>948</v>
      </c>
      <c r="B32" t="s">
        <v>605</v>
      </c>
      <c r="C32">
        <v>134</v>
      </c>
      <c r="D32" t="s">
        <v>7</v>
      </c>
    </row>
    <row r="33" spans="1:5">
      <c r="A33" t="s">
        <v>948</v>
      </c>
      <c r="B33" t="s">
        <v>606</v>
      </c>
      <c r="C33">
        <v>137</v>
      </c>
      <c r="D33" t="s">
        <v>7</v>
      </c>
    </row>
    <row r="34" spans="1:5">
      <c r="A34" t="s">
        <v>949</v>
      </c>
      <c r="B34" t="s">
        <v>950</v>
      </c>
      <c r="C34">
        <v>2</v>
      </c>
      <c r="D34" t="s">
        <v>7</v>
      </c>
      <c r="E34" t="s">
        <v>951</v>
      </c>
    </row>
    <row r="35" spans="1:5">
      <c r="A35" t="s">
        <v>952</v>
      </c>
      <c r="B35" t="s">
        <v>942</v>
      </c>
      <c r="C35">
        <v>1</v>
      </c>
      <c r="D35" t="s">
        <v>7</v>
      </c>
      <c r="E35" t="s">
        <v>943</v>
      </c>
    </row>
    <row r="36" spans="1:5">
      <c r="A36" t="s">
        <v>953</v>
      </c>
      <c r="B36" t="s">
        <v>954</v>
      </c>
      <c r="C36">
        <v>66</v>
      </c>
      <c r="D36" t="s">
        <v>7</v>
      </c>
      <c r="E36" t="s">
        <v>955</v>
      </c>
    </row>
    <row r="37" spans="1:5">
      <c r="A37" t="s">
        <v>956</v>
      </c>
      <c r="B37" t="s">
        <v>957</v>
      </c>
      <c r="C37">
        <v>30</v>
      </c>
      <c r="D37" t="s">
        <v>7</v>
      </c>
      <c r="E37" t="s">
        <v>955</v>
      </c>
    </row>
    <row r="38" spans="1:5">
      <c r="A38" t="s">
        <v>938</v>
      </c>
      <c r="B38" t="s">
        <v>958</v>
      </c>
      <c r="C38">
        <v>57</v>
      </c>
      <c r="D38" t="s">
        <v>311</v>
      </c>
      <c r="E38">
        <f>ReportesCobranzaDS</f>
        <v>0</v>
      </c>
    </row>
    <row r="39" spans="1:5">
      <c r="A39" t="s">
        <v>938</v>
      </c>
      <c r="B39" t="s">
        <v>958</v>
      </c>
      <c r="C39">
        <v>57</v>
      </c>
      <c r="D39" t="s">
        <v>311</v>
      </c>
    </row>
    <row r="40" spans="1:5">
      <c r="A40" t="s">
        <v>939</v>
      </c>
      <c r="B40" t="s">
        <v>632</v>
      </c>
      <c r="C40">
        <v>142</v>
      </c>
      <c r="D40" t="s">
        <v>311</v>
      </c>
    </row>
    <row r="41" spans="1:5">
      <c r="A41" t="s">
        <v>940</v>
      </c>
      <c r="B41" t="s">
        <v>632</v>
      </c>
      <c r="C41">
        <v>142</v>
      </c>
      <c r="D41" t="s">
        <v>311</v>
      </c>
    </row>
    <row r="42" spans="1:5">
      <c r="A42" t="s">
        <v>944</v>
      </c>
      <c r="B42" t="s">
        <v>632</v>
      </c>
      <c r="C42">
        <v>142</v>
      </c>
      <c r="D42" t="s">
        <v>311</v>
      </c>
    </row>
    <row r="43" spans="1:5">
      <c r="A43" t="s">
        <v>948</v>
      </c>
      <c r="B43" t="s">
        <v>632</v>
      </c>
      <c r="C43">
        <v>142</v>
      </c>
      <c r="D43" t="s">
        <v>311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62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959</v>
      </c>
      <c r="B2" t="s">
        <v>585</v>
      </c>
      <c r="C2">
        <v>109</v>
      </c>
      <c r="D2" t="s">
        <v>7</v>
      </c>
      <c r="E2">
        <f>MyOracleDataSource</f>
        <v>0</v>
      </c>
    </row>
    <row r="3" spans="1:5">
      <c r="A3" t="s">
        <v>959</v>
      </c>
      <c r="B3" t="s">
        <v>588</v>
      </c>
      <c r="C3">
        <v>37</v>
      </c>
      <c r="D3" t="s">
        <v>7</v>
      </c>
    </row>
    <row r="4" spans="1:5">
      <c r="A4" t="s">
        <v>959</v>
      </c>
      <c r="B4" t="s">
        <v>585</v>
      </c>
      <c r="C4">
        <v>109</v>
      </c>
      <c r="D4" t="s">
        <v>7</v>
      </c>
    </row>
    <row r="5" spans="1:5">
      <c r="A5" t="s">
        <v>959</v>
      </c>
      <c r="B5" t="s">
        <v>589</v>
      </c>
      <c r="C5">
        <v>173</v>
      </c>
      <c r="D5" t="s">
        <v>7</v>
      </c>
    </row>
    <row r="6" spans="1:5">
      <c r="A6" t="s">
        <v>959</v>
      </c>
      <c r="B6" t="s">
        <v>590</v>
      </c>
      <c r="C6">
        <v>191</v>
      </c>
      <c r="D6" t="s">
        <v>7</v>
      </c>
    </row>
    <row r="7" spans="1:5">
      <c r="A7" t="s">
        <v>959</v>
      </c>
      <c r="B7" t="s">
        <v>591</v>
      </c>
      <c r="C7">
        <v>202</v>
      </c>
      <c r="D7" t="s">
        <v>7</v>
      </c>
    </row>
    <row r="8" spans="1:5">
      <c r="A8" t="s">
        <v>959</v>
      </c>
      <c r="B8" t="s">
        <v>592</v>
      </c>
      <c r="C8">
        <v>211</v>
      </c>
      <c r="D8" t="s">
        <v>7</v>
      </c>
    </row>
    <row r="9" spans="1:5">
      <c r="A9" t="s">
        <v>959</v>
      </c>
      <c r="B9" t="s">
        <v>593</v>
      </c>
      <c r="C9">
        <v>221</v>
      </c>
      <c r="D9" t="s">
        <v>7</v>
      </c>
    </row>
    <row r="10" spans="1:5">
      <c r="A10" t="s">
        <v>959</v>
      </c>
      <c r="B10" t="s">
        <v>594</v>
      </c>
      <c r="C10">
        <v>230</v>
      </c>
      <c r="D10" t="s">
        <v>7</v>
      </c>
    </row>
    <row r="11" spans="1:5">
      <c r="A11" t="s">
        <v>959</v>
      </c>
      <c r="B11" t="s">
        <v>595</v>
      </c>
      <c r="C11">
        <v>253</v>
      </c>
      <c r="D11" t="s">
        <v>7</v>
      </c>
    </row>
    <row r="12" spans="1:5">
      <c r="A12" t="s">
        <v>960</v>
      </c>
      <c r="B12" t="s">
        <v>961</v>
      </c>
      <c r="C12">
        <v>279</v>
      </c>
      <c r="D12" t="s">
        <v>7</v>
      </c>
      <c r="E12" s="1" t="s">
        <v>962</v>
      </c>
    </row>
    <row r="13" spans="1:5">
      <c r="A13" t="s">
        <v>960</v>
      </c>
      <c r="B13" t="s">
        <v>603</v>
      </c>
      <c r="C13">
        <v>128</v>
      </c>
      <c r="D13" t="s">
        <v>7</v>
      </c>
    </row>
    <row r="14" spans="1:5">
      <c r="A14" t="s">
        <v>960</v>
      </c>
      <c r="B14" t="s">
        <v>604</v>
      </c>
      <c r="C14">
        <v>131</v>
      </c>
      <c r="D14" t="s">
        <v>7</v>
      </c>
    </row>
    <row r="15" spans="1:5">
      <c r="A15" t="s">
        <v>960</v>
      </c>
      <c r="B15" t="s">
        <v>693</v>
      </c>
      <c r="C15">
        <v>141</v>
      </c>
      <c r="D15" t="s">
        <v>7</v>
      </c>
    </row>
    <row r="16" spans="1:5">
      <c r="A16" t="s">
        <v>963</v>
      </c>
      <c r="B16" t="s">
        <v>585</v>
      </c>
      <c r="C16">
        <v>95</v>
      </c>
      <c r="D16" t="s">
        <v>7</v>
      </c>
      <c r="E16">
        <f>MyOracleDataSource</f>
        <v>0</v>
      </c>
    </row>
    <row r="17" spans="1:5">
      <c r="A17" t="s">
        <v>963</v>
      </c>
      <c r="B17" t="s">
        <v>588</v>
      </c>
      <c r="C17">
        <v>37</v>
      </c>
      <c r="D17" t="s">
        <v>7</v>
      </c>
    </row>
    <row r="18" spans="1:5">
      <c r="A18" t="s">
        <v>963</v>
      </c>
      <c r="B18" t="s">
        <v>585</v>
      </c>
      <c r="C18">
        <v>95</v>
      </c>
      <c r="D18" t="s">
        <v>7</v>
      </c>
    </row>
    <row r="19" spans="1:5">
      <c r="A19" t="s">
        <v>963</v>
      </c>
      <c r="B19" t="s">
        <v>589</v>
      </c>
      <c r="C19">
        <v>159</v>
      </c>
      <c r="D19" t="s">
        <v>7</v>
      </c>
    </row>
    <row r="20" spans="1:5">
      <c r="A20" t="s">
        <v>963</v>
      </c>
      <c r="B20" t="s">
        <v>590</v>
      </c>
      <c r="C20">
        <v>177</v>
      </c>
      <c r="D20" t="s">
        <v>7</v>
      </c>
    </row>
    <row r="21" spans="1:5">
      <c r="A21" t="s">
        <v>963</v>
      </c>
      <c r="B21" t="s">
        <v>591</v>
      </c>
      <c r="C21">
        <v>188</v>
      </c>
      <c r="D21" t="s">
        <v>7</v>
      </c>
    </row>
    <row r="22" spans="1:5">
      <c r="A22" t="s">
        <v>963</v>
      </c>
      <c r="B22" t="s">
        <v>592</v>
      </c>
      <c r="C22">
        <v>197</v>
      </c>
      <c r="D22" t="s">
        <v>7</v>
      </c>
    </row>
    <row r="23" spans="1:5">
      <c r="A23" t="s">
        <v>963</v>
      </c>
      <c r="B23" t="s">
        <v>593</v>
      </c>
      <c r="C23">
        <v>207</v>
      </c>
      <c r="D23" t="s">
        <v>7</v>
      </c>
    </row>
    <row r="24" spans="1:5">
      <c r="A24" t="s">
        <v>963</v>
      </c>
      <c r="B24" t="s">
        <v>594</v>
      </c>
      <c r="C24">
        <v>216</v>
      </c>
      <c r="D24" t="s">
        <v>7</v>
      </c>
    </row>
    <row r="25" spans="1:5">
      <c r="A25" t="s">
        <v>963</v>
      </c>
      <c r="B25" t="s">
        <v>595</v>
      </c>
      <c r="C25">
        <v>239</v>
      </c>
      <c r="D25" t="s">
        <v>7</v>
      </c>
    </row>
    <row r="26" spans="1:5">
      <c r="A26" t="s">
        <v>964</v>
      </c>
      <c r="B26" t="s">
        <v>961</v>
      </c>
      <c r="C26">
        <v>277</v>
      </c>
      <c r="D26" t="s">
        <v>7</v>
      </c>
      <c r="E26" s="1" t="s">
        <v>962</v>
      </c>
    </row>
    <row r="27" spans="1:5">
      <c r="A27" t="s">
        <v>964</v>
      </c>
      <c r="B27" t="s">
        <v>603</v>
      </c>
      <c r="C27">
        <v>128</v>
      </c>
      <c r="D27" t="s">
        <v>7</v>
      </c>
    </row>
    <row r="28" spans="1:5">
      <c r="A28" t="s">
        <v>964</v>
      </c>
      <c r="B28" t="s">
        <v>604</v>
      </c>
      <c r="C28">
        <v>131</v>
      </c>
      <c r="D28" t="s">
        <v>7</v>
      </c>
    </row>
    <row r="29" spans="1:5">
      <c r="A29" t="s">
        <v>964</v>
      </c>
      <c r="B29" t="s">
        <v>693</v>
      </c>
      <c r="C29">
        <v>141</v>
      </c>
      <c r="D29" t="s">
        <v>7</v>
      </c>
    </row>
    <row r="30" spans="1:5">
      <c r="A30" t="s">
        <v>965</v>
      </c>
      <c r="B30" t="s">
        <v>585</v>
      </c>
      <c r="C30">
        <v>110</v>
      </c>
      <c r="D30" t="s">
        <v>7</v>
      </c>
      <c r="E30">
        <f>MyOracleDataSource</f>
        <v>0</v>
      </c>
    </row>
    <row r="31" spans="1:5">
      <c r="A31" t="s">
        <v>965</v>
      </c>
      <c r="B31" t="s">
        <v>588</v>
      </c>
      <c r="C31">
        <v>37</v>
      </c>
      <c r="D31" t="s">
        <v>7</v>
      </c>
    </row>
    <row r="32" spans="1:5">
      <c r="A32" t="s">
        <v>965</v>
      </c>
      <c r="B32" t="s">
        <v>585</v>
      </c>
      <c r="C32">
        <v>110</v>
      </c>
      <c r="D32" t="s">
        <v>7</v>
      </c>
    </row>
    <row r="33" spans="1:5">
      <c r="A33" t="s">
        <v>965</v>
      </c>
      <c r="B33" t="s">
        <v>589</v>
      </c>
      <c r="C33">
        <v>174</v>
      </c>
      <c r="D33" t="s">
        <v>7</v>
      </c>
    </row>
    <row r="34" spans="1:5">
      <c r="A34" t="s">
        <v>965</v>
      </c>
      <c r="B34" t="s">
        <v>590</v>
      </c>
      <c r="C34">
        <v>192</v>
      </c>
      <c r="D34" t="s">
        <v>7</v>
      </c>
    </row>
    <row r="35" spans="1:5">
      <c r="A35" t="s">
        <v>965</v>
      </c>
      <c r="B35" t="s">
        <v>591</v>
      </c>
      <c r="C35">
        <v>203</v>
      </c>
      <c r="D35" t="s">
        <v>7</v>
      </c>
    </row>
    <row r="36" spans="1:5">
      <c r="A36" t="s">
        <v>965</v>
      </c>
      <c r="B36" t="s">
        <v>592</v>
      </c>
      <c r="C36">
        <v>212</v>
      </c>
      <c r="D36" t="s">
        <v>7</v>
      </c>
    </row>
    <row r="37" spans="1:5">
      <c r="A37" t="s">
        <v>965</v>
      </c>
      <c r="B37" t="s">
        <v>593</v>
      </c>
      <c r="C37">
        <v>222</v>
      </c>
      <c r="D37" t="s">
        <v>7</v>
      </c>
    </row>
    <row r="38" spans="1:5">
      <c r="A38" t="s">
        <v>965</v>
      </c>
      <c r="B38" t="s">
        <v>594</v>
      </c>
      <c r="C38">
        <v>231</v>
      </c>
      <c r="D38" t="s">
        <v>7</v>
      </c>
    </row>
    <row r="39" spans="1:5">
      <c r="A39" t="s">
        <v>965</v>
      </c>
      <c r="B39" t="s">
        <v>595</v>
      </c>
      <c r="C39">
        <v>254</v>
      </c>
      <c r="D39" t="s">
        <v>7</v>
      </c>
    </row>
    <row r="40" spans="1:5">
      <c r="A40" t="s">
        <v>966</v>
      </c>
      <c r="B40" t="s">
        <v>961</v>
      </c>
      <c r="C40">
        <v>279</v>
      </c>
      <c r="D40" t="s">
        <v>7</v>
      </c>
      <c r="E40" s="1" t="s">
        <v>962</v>
      </c>
    </row>
    <row r="41" spans="1:5">
      <c r="A41" t="s">
        <v>966</v>
      </c>
      <c r="B41" t="s">
        <v>603</v>
      </c>
      <c r="C41">
        <v>128</v>
      </c>
      <c r="D41" t="s">
        <v>7</v>
      </c>
    </row>
    <row r="42" spans="1:5">
      <c r="A42" t="s">
        <v>966</v>
      </c>
      <c r="B42" t="s">
        <v>604</v>
      </c>
      <c r="C42">
        <v>131</v>
      </c>
      <c r="D42" t="s">
        <v>7</v>
      </c>
    </row>
    <row r="43" spans="1:5">
      <c r="A43" t="s">
        <v>966</v>
      </c>
      <c r="B43" t="s">
        <v>693</v>
      </c>
      <c r="C43">
        <v>141</v>
      </c>
      <c r="D43" t="s">
        <v>7</v>
      </c>
    </row>
    <row r="44" spans="1:5">
      <c r="A44" t="s">
        <v>967</v>
      </c>
      <c r="B44" t="s">
        <v>585</v>
      </c>
      <c r="C44">
        <v>109</v>
      </c>
      <c r="D44" t="s">
        <v>7</v>
      </c>
      <c r="E44">
        <f>MyOracleDataSource</f>
        <v>0</v>
      </c>
    </row>
    <row r="45" spans="1:5">
      <c r="A45" t="s">
        <v>967</v>
      </c>
      <c r="B45" t="s">
        <v>588</v>
      </c>
      <c r="C45">
        <v>37</v>
      </c>
      <c r="D45" t="s">
        <v>7</v>
      </c>
    </row>
    <row r="46" spans="1:5">
      <c r="A46" t="s">
        <v>967</v>
      </c>
      <c r="B46" t="s">
        <v>585</v>
      </c>
      <c r="C46">
        <v>109</v>
      </c>
      <c r="D46" t="s">
        <v>7</v>
      </c>
    </row>
    <row r="47" spans="1:5">
      <c r="A47" t="s">
        <v>967</v>
      </c>
      <c r="B47" t="s">
        <v>589</v>
      </c>
      <c r="C47">
        <v>173</v>
      </c>
      <c r="D47" t="s">
        <v>7</v>
      </c>
    </row>
    <row r="48" spans="1:5">
      <c r="A48" t="s">
        <v>967</v>
      </c>
      <c r="B48" t="s">
        <v>590</v>
      </c>
      <c r="C48">
        <v>191</v>
      </c>
      <c r="D48" t="s">
        <v>7</v>
      </c>
    </row>
    <row r="49" spans="1:5">
      <c r="A49" t="s">
        <v>967</v>
      </c>
      <c r="B49" t="s">
        <v>591</v>
      </c>
      <c r="C49">
        <v>202</v>
      </c>
      <c r="D49" t="s">
        <v>7</v>
      </c>
    </row>
    <row r="50" spans="1:5">
      <c r="A50" t="s">
        <v>967</v>
      </c>
      <c r="B50" t="s">
        <v>592</v>
      </c>
      <c r="C50">
        <v>211</v>
      </c>
      <c r="D50" t="s">
        <v>7</v>
      </c>
    </row>
    <row r="51" spans="1:5">
      <c r="A51" t="s">
        <v>967</v>
      </c>
      <c r="B51" t="s">
        <v>593</v>
      </c>
      <c r="C51">
        <v>221</v>
      </c>
      <c r="D51" t="s">
        <v>7</v>
      </c>
    </row>
    <row r="52" spans="1:5">
      <c r="A52" t="s">
        <v>967</v>
      </c>
      <c r="B52" t="s">
        <v>594</v>
      </c>
      <c r="C52">
        <v>230</v>
      </c>
      <c r="D52" t="s">
        <v>7</v>
      </c>
    </row>
    <row r="53" spans="1:5">
      <c r="A53" t="s">
        <v>967</v>
      </c>
      <c r="B53" t="s">
        <v>595</v>
      </c>
      <c r="C53">
        <v>253</v>
      </c>
      <c r="D53" t="s">
        <v>7</v>
      </c>
    </row>
    <row r="54" spans="1:5">
      <c r="A54" t="s">
        <v>968</v>
      </c>
      <c r="B54" t="s">
        <v>961</v>
      </c>
      <c r="C54">
        <v>279</v>
      </c>
      <c r="D54" t="s">
        <v>7</v>
      </c>
      <c r="E54" s="1" t="s">
        <v>962</v>
      </c>
    </row>
    <row r="55" spans="1:5">
      <c r="A55" t="s">
        <v>968</v>
      </c>
      <c r="B55" t="s">
        <v>603</v>
      </c>
      <c r="C55">
        <v>128</v>
      </c>
      <c r="D55" t="s">
        <v>7</v>
      </c>
    </row>
    <row r="56" spans="1:5">
      <c r="A56" t="s">
        <v>968</v>
      </c>
      <c r="B56" t="s">
        <v>604</v>
      </c>
      <c r="C56">
        <v>131</v>
      </c>
      <c r="D56" t="s">
        <v>7</v>
      </c>
    </row>
    <row r="57" spans="1:5">
      <c r="A57" t="s">
        <v>968</v>
      </c>
      <c r="B57" t="s">
        <v>693</v>
      </c>
      <c r="C57">
        <v>141</v>
      </c>
      <c r="D57" t="s">
        <v>7</v>
      </c>
    </row>
    <row r="58" spans="1:5">
      <c r="A58" t="s">
        <v>969</v>
      </c>
      <c r="B58" t="s">
        <v>585</v>
      </c>
      <c r="C58">
        <v>110</v>
      </c>
      <c r="D58" t="s">
        <v>7</v>
      </c>
      <c r="E58">
        <f>MyOracleDataSource</f>
        <v>0</v>
      </c>
    </row>
    <row r="59" spans="1:5">
      <c r="A59" t="s">
        <v>969</v>
      </c>
      <c r="B59" t="s">
        <v>588</v>
      </c>
      <c r="C59">
        <v>37</v>
      </c>
      <c r="D59" t="s">
        <v>7</v>
      </c>
    </row>
    <row r="60" spans="1:5">
      <c r="A60" t="s">
        <v>969</v>
      </c>
      <c r="B60" t="s">
        <v>585</v>
      </c>
      <c r="C60">
        <v>110</v>
      </c>
      <c r="D60" t="s">
        <v>7</v>
      </c>
    </row>
    <row r="61" spans="1:5">
      <c r="A61" t="s">
        <v>969</v>
      </c>
      <c r="B61" t="s">
        <v>589</v>
      </c>
      <c r="C61">
        <v>174</v>
      </c>
      <c r="D61" t="s">
        <v>7</v>
      </c>
    </row>
    <row r="62" spans="1:5">
      <c r="A62" t="s">
        <v>969</v>
      </c>
      <c r="B62" t="s">
        <v>590</v>
      </c>
      <c r="C62">
        <v>192</v>
      </c>
      <c r="D62" t="s">
        <v>7</v>
      </c>
    </row>
    <row r="63" spans="1:5">
      <c r="A63" t="s">
        <v>969</v>
      </c>
      <c r="B63" t="s">
        <v>591</v>
      </c>
      <c r="C63">
        <v>203</v>
      </c>
      <c r="D63" t="s">
        <v>7</v>
      </c>
    </row>
    <row r="64" spans="1:5">
      <c r="A64" t="s">
        <v>969</v>
      </c>
      <c r="B64" t="s">
        <v>592</v>
      </c>
      <c r="C64">
        <v>212</v>
      </c>
      <c r="D64" t="s">
        <v>7</v>
      </c>
    </row>
    <row r="65" spans="1:5">
      <c r="A65" t="s">
        <v>969</v>
      </c>
      <c r="B65" t="s">
        <v>593</v>
      </c>
      <c r="C65">
        <v>222</v>
      </c>
      <c r="D65" t="s">
        <v>7</v>
      </c>
    </row>
    <row r="66" spans="1:5">
      <c r="A66" t="s">
        <v>969</v>
      </c>
      <c r="B66" t="s">
        <v>594</v>
      </c>
      <c r="C66">
        <v>231</v>
      </c>
      <c r="D66" t="s">
        <v>7</v>
      </c>
    </row>
    <row r="67" spans="1:5">
      <c r="A67" t="s">
        <v>969</v>
      </c>
      <c r="B67" t="s">
        <v>595</v>
      </c>
      <c r="C67">
        <v>254</v>
      </c>
      <c r="D67" t="s">
        <v>7</v>
      </c>
    </row>
    <row r="68" spans="1:5">
      <c r="A68" t="s">
        <v>970</v>
      </c>
      <c r="B68" t="s">
        <v>961</v>
      </c>
      <c r="C68">
        <v>279</v>
      </c>
      <c r="D68" t="s">
        <v>7</v>
      </c>
      <c r="E68" s="1" t="s">
        <v>962</v>
      </c>
    </row>
    <row r="69" spans="1:5">
      <c r="A69" t="s">
        <v>970</v>
      </c>
      <c r="B69" t="s">
        <v>603</v>
      </c>
      <c r="C69">
        <v>128</v>
      </c>
      <c r="D69" t="s">
        <v>7</v>
      </c>
    </row>
    <row r="70" spans="1:5">
      <c r="A70" t="s">
        <v>970</v>
      </c>
      <c r="B70" t="s">
        <v>604</v>
      </c>
      <c r="C70">
        <v>131</v>
      </c>
      <c r="D70" t="s">
        <v>7</v>
      </c>
    </row>
    <row r="71" spans="1:5">
      <c r="A71" t="s">
        <v>970</v>
      </c>
      <c r="B71" t="s">
        <v>693</v>
      </c>
      <c r="C71">
        <v>141</v>
      </c>
      <c r="D71" t="s">
        <v>7</v>
      </c>
    </row>
    <row r="72" spans="1:5">
      <c r="A72" t="s">
        <v>971</v>
      </c>
      <c r="B72" t="s">
        <v>585</v>
      </c>
      <c r="C72">
        <v>109</v>
      </c>
      <c r="D72" t="s">
        <v>7</v>
      </c>
      <c r="E72">
        <f>MyOracleDataSource</f>
        <v>0</v>
      </c>
    </row>
    <row r="73" spans="1:5">
      <c r="A73" t="s">
        <v>971</v>
      </c>
      <c r="B73" t="s">
        <v>588</v>
      </c>
      <c r="C73">
        <v>37</v>
      </c>
      <c r="D73" t="s">
        <v>7</v>
      </c>
    </row>
    <row r="74" spans="1:5">
      <c r="A74" t="s">
        <v>971</v>
      </c>
      <c r="B74" t="s">
        <v>585</v>
      </c>
      <c r="C74">
        <v>109</v>
      </c>
      <c r="D74" t="s">
        <v>7</v>
      </c>
    </row>
    <row r="75" spans="1:5">
      <c r="A75" t="s">
        <v>971</v>
      </c>
      <c r="B75" t="s">
        <v>589</v>
      </c>
      <c r="C75">
        <v>173</v>
      </c>
      <c r="D75" t="s">
        <v>7</v>
      </c>
    </row>
    <row r="76" spans="1:5">
      <c r="A76" t="s">
        <v>971</v>
      </c>
      <c r="B76" t="s">
        <v>590</v>
      </c>
      <c r="C76">
        <v>191</v>
      </c>
      <c r="D76" t="s">
        <v>7</v>
      </c>
    </row>
    <row r="77" spans="1:5">
      <c r="A77" t="s">
        <v>971</v>
      </c>
      <c r="B77" t="s">
        <v>591</v>
      </c>
      <c r="C77">
        <v>202</v>
      </c>
      <c r="D77" t="s">
        <v>7</v>
      </c>
    </row>
    <row r="78" spans="1:5">
      <c r="A78" t="s">
        <v>971</v>
      </c>
      <c r="B78" t="s">
        <v>592</v>
      </c>
      <c r="C78">
        <v>211</v>
      </c>
      <c r="D78" t="s">
        <v>7</v>
      </c>
    </row>
    <row r="79" spans="1:5">
      <c r="A79" t="s">
        <v>971</v>
      </c>
      <c r="B79" t="s">
        <v>593</v>
      </c>
      <c r="C79">
        <v>221</v>
      </c>
      <c r="D79" t="s">
        <v>7</v>
      </c>
    </row>
    <row r="80" spans="1:5">
      <c r="A80" t="s">
        <v>971</v>
      </c>
      <c r="B80" t="s">
        <v>594</v>
      </c>
      <c r="C80">
        <v>230</v>
      </c>
      <c r="D80" t="s">
        <v>7</v>
      </c>
    </row>
    <row r="81" spans="1:5">
      <c r="A81" t="s">
        <v>971</v>
      </c>
      <c r="B81" t="s">
        <v>595</v>
      </c>
      <c r="C81">
        <v>253</v>
      </c>
      <c r="D81" t="s">
        <v>7</v>
      </c>
    </row>
    <row r="82" spans="1:5">
      <c r="A82" t="s">
        <v>972</v>
      </c>
      <c r="B82" t="s">
        <v>961</v>
      </c>
      <c r="C82">
        <v>279</v>
      </c>
      <c r="D82" t="s">
        <v>7</v>
      </c>
      <c r="E82" s="1" t="s">
        <v>962</v>
      </c>
    </row>
    <row r="83" spans="1:5">
      <c r="A83" t="s">
        <v>972</v>
      </c>
      <c r="B83" t="s">
        <v>603</v>
      </c>
      <c r="C83">
        <v>128</v>
      </c>
      <c r="D83" t="s">
        <v>7</v>
      </c>
    </row>
    <row r="84" spans="1:5">
      <c r="A84" t="s">
        <v>972</v>
      </c>
      <c r="B84" t="s">
        <v>604</v>
      </c>
      <c r="C84">
        <v>131</v>
      </c>
      <c r="D84" t="s">
        <v>7</v>
      </c>
    </row>
    <row r="85" spans="1:5">
      <c r="A85" t="s">
        <v>972</v>
      </c>
      <c r="B85" t="s">
        <v>693</v>
      </c>
      <c r="C85">
        <v>141</v>
      </c>
      <c r="D85" t="s">
        <v>7</v>
      </c>
    </row>
    <row r="86" spans="1:5">
      <c r="A86" t="s">
        <v>973</v>
      </c>
      <c r="B86" t="s">
        <v>974</v>
      </c>
      <c r="C86">
        <v>235</v>
      </c>
      <c r="D86" t="s">
        <v>7</v>
      </c>
      <c r="E86" t="s">
        <v>975</v>
      </c>
    </row>
    <row r="87" spans="1:5">
      <c r="A87" t="s">
        <v>959</v>
      </c>
      <c r="B87" t="s">
        <v>976</v>
      </c>
      <c r="C87">
        <v>57</v>
      </c>
      <c r="D87" t="s">
        <v>311</v>
      </c>
      <c r="E87">
        <f>bonosOracleDS</f>
        <v>0</v>
      </c>
    </row>
    <row r="88" spans="1:5">
      <c r="A88" t="s">
        <v>959</v>
      </c>
      <c r="B88" t="s">
        <v>977</v>
      </c>
      <c r="C88">
        <v>71</v>
      </c>
      <c r="D88" t="s">
        <v>311</v>
      </c>
      <c r="E88">
        <f>bonosSegregadoOracleDS</f>
        <v>0</v>
      </c>
    </row>
    <row r="89" spans="1:5">
      <c r="A89" t="s">
        <v>959</v>
      </c>
      <c r="B89" t="s">
        <v>976</v>
      </c>
      <c r="C89">
        <v>57</v>
      </c>
      <c r="D89" t="s">
        <v>311</v>
      </c>
    </row>
    <row r="90" spans="1:5">
      <c r="A90" t="s">
        <v>959</v>
      </c>
      <c r="B90" t="s">
        <v>977</v>
      </c>
      <c r="C90">
        <v>71</v>
      </c>
      <c r="D90" t="s">
        <v>311</v>
      </c>
    </row>
    <row r="91" spans="1:5">
      <c r="A91" t="s">
        <v>960</v>
      </c>
      <c r="B91" t="s">
        <v>712</v>
      </c>
      <c r="C91">
        <v>134</v>
      </c>
      <c r="D91" t="s">
        <v>311</v>
      </c>
    </row>
    <row r="92" spans="1:5">
      <c r="A92" t="s">
        <v>960</v>
      </c>
      <c r="B92" t="s">
        <v>632</v>
      </c>
      <c r="C92">
        <v>146</v>
      </c>
      <c r="D92" t="s">
        <v>311</v>
      </c>
    </row>
    <row r="93" spans="1:5">
      <c r="A93" t="s">
        <v>963</v>
      </c>
      <c r="B93" t="s">
        <v>978</v>
      </c>
      <c r="C93">
        <v>56</v>
      </c>
      <c r="D93" t="s">
        <v>311</v>
      </c>
      <c r="E93">
        <f>bonosDS</f>
        <v>0</v>
      </c>
    </row>
    <row r="94" spans="1:5">
      <c r="A94" t="s">
        <v>963</v>
      </c>
      <c r="B94" t="s">
        <v>978</v>
      </c>
      <c r="C94">
        <v>56</v>
      </c>
      <c r="D94" t="s">
        <v>311</v>
      </c>
    </row>
    <row r="95" spans="1:5">
      <c r="A95" t="s">
        <v>964</v>
      </c>
      <c r="B95" t="s">
        <v>712</v>
      </c>
      <c r="C95">
        <v>134</v>
      </c>
      <c r="D95" t="s">
        <v>311</v>
      </c>
    </row>
    <row r="96" spans="1:5">
      <c r="A96" t="s">
        <v>964</v>
      </c>
      <c r="B96" t="s">
        <v>632</v>
      </c>
      <c r="C96">
        <v>146</v>
      </c>
      <c r="D96" t="s">
        <v>311</v>
      </c>
    </row>
    <row r="97" spans="1:5">
      <c r="A97" t="s">
        <v>965</v>
      </c>
      <c r="B97" t="s">
        <v>976</v>
      </c>
      <c r="C97">
        <v>56</v>
      </c>
      <c r="D97" t="s">
        <v>311</v>
      </c>
      <c r="E97">
        <f>bonosOracleDS</f>
        <v>0</v>
      </c>
    </row>
    <row r="98" spans="1:5">
      <c r="A98" t="s">
        <v>965</v>
      </c>
      <c r="B98" t="s">
        <v>977</v>
      </c>
      <c r="C98">
        <v>71</v>
      </c>
      <c r="D98" t="s">
        <v>311</v>
      </c>
      <c r="E98">
        <f>bonosSegregadoOracleDS</f>
        <v>0</v>
      </c>
    </row>
    <row r="99" spans="1:5">
      <c r="A99" t="s">
        <v>965</v>
      </c>
      <c r="B99" t="s">
        <v>976</v>
      </c>
      <c r="C99">
        <v>56</v>
      </c>
      <c r="D99" t="s">
        <v>311</v>
      </c>
    </row>
    <row r="100" spans="1:5">
      <c r="A100" t="s">
        <v>965</v>
      </c>
      <c r="B100" t="s">
        <v>977</v>
      </c>
      <c r="C100">
        <v>71</v>
      </c>
      <c r="D100" t="s">
        <v>311</v>
      </c>
    </row>
    <row r="101" spans="1:5">
      <c r="A101" t="s">
        <v>966</v>
      </c>
      <c r="B101" t="s">
        <v>712</v>
      </c>
      <c r="C101">
        <v>134</v>
      </c>
      <c r="D101" t="s">
        <v>311</v>
      </c>
    </row>
    <row r="102" spans="1:5">
      <c r="A102" t="s">
        <v>966</v>
      </c>
      <c r="B102" t="s">
        <v>632</v>
      </c>
      <c r="C102">
        <v>146</v>
      </c>
      <c r="D102" t="s">
        <v>311</v>
      </c>
    </row>
    <row r="103" spans="1:5">
      <c r="A103" t="s">
        <v>967</v>
      </c>
      <c r="B103" t="s">
        <v>976</v>
      </c>
      <c r="C103">
        <v>57</v>
      </c>
      <c r="D103" t="s">
        <v>311</v>
      </c>
      <c r="E103">
        <f>bonosOracleDS</f>
        <v>0</v>
      </c>
    </row>
    <row r="104" spans="1:5">
      <c r="A104" t="s">
        <v>967</v>
      </c>
      <c r="B104" t="s">
        <v>977</v>
      </c>
      <c r="C104">
        <v>71</v>
      </c>
      <c r="D104" t="s">
        <v>311</v>
      </c>
      <c r="E104">
        <f>bonosSegregadoOracleDS</f>
        <v>0</v>
      </c>
    </row>
    <row r="105" spans="1:5">
      <c r="A105" t="s">
        <v>967</v>
      </c>
      <c r="B105" t="s">
        <v>976</v>
      </c>
      <c r="C105">
        <v>57</v>
      </c>
      <c r="D105" t="s">
        <v>311</v>
      </c>
    </row>
    <row r="106" spans="1:5">
      <c r="A106" t="s">
        <v>967</v>
      </c>
      <c r="B106" t="s">
        <v>977</v>
      </c>
      <c r="C106">
        <v>71</v>
      </c>
      <c r="D106" t="s">
        <v>311</v>
      </c>
    </row>
    <row r="107" spans="1:5">
      <c r="A107" t="s">
        <v>968</v>
      </c>
      <c r="B107" t="s">
        <v>712</v>
      </c>
      <c r="C107">
        <v>134</v>
      </c>
      <c r="D107" t="s">
        <v>311</v>
      </c>
    </row>
    <row r="108" spans="1:5">
      <c r="A108" t="s">
        <v>968</v>
      </c>
      <c r="B108" t="s">
        <v>632</v>
      </c>
      <c r="C108">
        <v>146</v>
      </c>
      <c r="D108" t="s">
        <v>311</v>
      </c>
    </row>
    <row r="109" spans="1:5">
      <c r="A109" t="s">
        <v>969</v>
      </c>
      <c r="B109" t="s">
        <v>976</v>
      </c>
      <c r="C109">
        <v>56</v>
      </c>
      <c r="D109" t="s">
        <v>311</v>
      </c>
      <c r="E109">
        <f>bonosOracleDS</f>
        <v>0</v>
      </c>
    </row>
    <row r="110" spans="1:5">
      <c r="A110" t="s">
        <v>969</v>
      </c>
      <c r="B110" t="s">
        <v>977</v>
      </c>
      <c r="C110">
        <v>71</v>
      </c>
      <c r="D110" t="s">
        <v>311</v>
      </c>
      <c r="E110">
        <f>bonosSegregadoOracleDS</f>
        <v>0</v>
      </c>
    </row>
    <row r="111" spans="1:5">
      <c r="A111" t="s">
        <v>969</v>
      </c>
      <c r="B111" t="s">
        <v>976</v>
      </c>
      <c r="C111">
        <v>56</v>
      </c>
      <c r="D111" t="s">
        <v>311</v>
      </c>
    </row>
    <row r="112" spans="1:5">
      <c r="A112" t="s">
        <v>969</v>
      </c>
      <c r="B112" t="s">
        <v>977</v>
      </c>
      <c r="C112">
        <v>71</v>
      </c>
      <c r="D112" t="s">
        <v>311</v>
      </c>
    </row>
    <row r="113" spans="1:5">
      <c r="A113" t="s">
        <v>970</v>
      </c>
      <c r="B113" t="s">
        <v>712</v>
      </c>
      <c r="C113">
        <v>134</v>
      </c>
      <c r="D113" t="s">
        <v>311</v>
      </c>
    </row>
    <row r="114" spans="1:5">
      <c r="A114" t="s">
        <v>970</v>
      </c>
      <c r="B114" t="s">
        <v>632</v>
      </c>
      <c r="C114">
        <v>146</v>
      </c>
      <c r="D114" t="s">
        <v>311</v>
      </c>
    </row>
    <row r="115" spans="1:5">
      <c r="A115" t="s">
        <v>971</v>
      </c>
      <c r="B115" t="s">
        <v>976</v>
      </c>
      <c r="C115">
        <v>57</v>
      </c>
      <c r="D115" t="s">
        <v>311</v>
      </c>
      <c r="E115">
        <f>bonosOracleDS</f>
        <v>0</v>
      </c>
    </row>
    <row r="116" spans="1:5">
      <c r="A116" t="s">
        <v>971</v>
      </c>
      <c r="B116" t="s">
        <v>977</v>
      </c>
      <c r="C116">
        <v>71</v>
      </c>
      <c r="D116" t="s">
        <v>311</v>
      </c>
      <c r="E116">
        <f>bonosSegregadoOracleDS</f>
        <v>0</v>
      </c>
    </row>
    <row r="117" spans="1:5">
      <c r="A117" t="s">
        <v>971</v>
      </c>
      <c r="B117" t="s">
        <v>976</v>
      </c>
      <c r="C117">
        <v>57</v>
      </c>
      <c r="D117" t="s">
        <v>311</v>
      </c>
    </row>
    <row r="118" spans="1:5">
      <c r="A118" t="s">
        <v>971</v>
      </c>
      <c r="B118" t="s">
        <v>977</v>
      </c>
      <c r="C118">
        <v>71</v>
      </c>
      <c r="D118" t="s">
        <v>311</v>
      </c>
    </row>
    <row r="119" spans="1:5">
      <c r="A119" t="s">
        <v>972</v>
      </c>
      <c r="B119" t="s">
        <v>712</v>
      </c>
      <c r="C119">
        <v>134</v>
      </c>
      <c r="D119" t="s">
        <v>311</v>
      </c>
    </row>
    <row r="120" spans="1:5">
      <c r="A120" t="s">
        <v>972</v>
      </c>
      <c r="B120" t="s">
        <v>632</v>
      </c>
      <c r="C120">
        <v>146</v>
      </c>
      <c r="D120" t="s">
        <v>311</v>
      </c>
    </row>
    <row r="121" spans="1:5">
      <c r="A121" t="s">
        <v>979</v>
      </c>
      <c r="B121" t="s">
        <v>980</v>
      </c>
      <c r="C121">
        <v>61</v>
      </c>
      <c r="D121" t="s">
        <v>78</v>
      </c>
    </row>
    <row r="122" spans="1:5">
      <c r="A122" t="s">
        <v>979</v>
      </c>
      <c r="B122" t="s">
        <v>981</v>
      </c>
      <c r="C122">
        <v>81</v>
      </c>
      <c r="D122" t="s">
        <v>78</v>
      </c>
    </row>
    <row r="123" spans="1:5">
      <c r="A123" t="s">
        <v>982</v>
      </c>
      <c r="B123" t="s">
        <v>983</v>
      </c>
      <c r="C123">
        <v>61</v>
      </c>
      <c r="D123" t="s">
        <v>78</v>
      </c>
    </row>
    <row r="124" spans="1:5">
      <c r="A124" t="s">
        <v>982</v>
      </c>
      <c r="B124" t="s">
        <v>984</v>
      </c>
      <c r="C124">
        <v>82</v>
      </c>
      <c r="D124" t="s">
        <v>78</v>
      </c>
    </row>
    <row r="125" spans="1:5">
      <c r="A125" t="s">
        <v>985</v>
      </c>
      <c r="B125" t="s">
        <v>986</v>
      </c>
      <c r="C125">
        <v>61</v>
      </c>
      <c r="D125" t="s">
        <v>78</v>
      </c>
    </row>
    <row r="126" spans="1:5">
      <c r="A126" t="s">
        <v>985</v>
      </c>
      <c r="B126" t="s">
        <v>987</v>
      </c>
      <c r="C126">
        <v>81</v>
      </c>
      <c r="D126" t="s">
        <v>78</v>
      </c>
    </row>
    <row r="127" spans="1:5">
      <c r="A127" t="s">
        <v>988</v>
      </c>
      <c r="B127" t="s">
        <v>77</v>
      </c>
      <c r="C127">
        <v>11</v>
      </c>
      <c r="D127" t="s">
        <v>78</v>
      </c>
    </row>
    <row r="128" spans="1:5">
      <c r="A128" t="s">
        <v>988</v>
      </c>
      <c r="B128" t="s">
        <v>989</v>
      </c>
      <c r="C128">
        <v>16</v>
      </c>
      <c r="D128" t="s">
        <v>78</v>
      </c>
    </row>
    <row r="129" spans="1:4">
      <c r="A129" t="s">
        <v>990</v>
      </c>
      <c r="B129" t="s">
        <v>77</v>
      </c>
      <c r="C129">
        <v>11</v>
      </c>
      <c r="D129" t="s">
        <v>78</v>
      </c>
    </row>
    <row r="130" spans="1:4">
      <c r="A130" t="s">
        <v>990</v>
      </c>
      <c r="B130" t="s">
        <v>991</v>
      </c>
      <c r="C130">
        <v>16</v>
      </c>
      <c r="D130" t="s">
        <v>78</v>
      </c>
    </row>
    <row r="131" spans="1:4">
      <c r="A131" t="s">
        <v>992</v>
      </c>
      <c r="B131" t="s">
        <v>993</v>
      </c>
      <c r="C131">
        <v>61</v>
      </c>
      <c r="D131" t="s">
        <v>78</v>
      </c>
    </row>
    <row r="132" spans="1:4">
      <c r="A132" t="s">
        <v>992</v>
      </c>
      <c r="B132" t="s">
        <v>994</v>
      </c>
      <c r="C132">
        <v>81</v>
      </c>
      <c r="D132" t="s">
        <v>78</v>
      </c>
    </row>
    <row r="133" spans="1:4">
      <c r="A133" t="s">
        <v>995</v>
      </c>
      <c r="B133" t="s">
        <v>996</v>
      </c>
      <c r="C133">
        <v>61</v>
      </c>
      <c r="D133" t="s">
        <v>78</v>
      </c>
    </row>
    <row r="134" spans="1:4">
      <c r="A134" t="s">
        <v>995</v>
      </c>
      <c r="B134" t="s">
        <v>997</v>
      </c>
      <c r="C134">
        <v>82</v>
      </c>
      <c r="D134" t="s">
        <v>78</v>
      </c>
    </row>
    <row r="135" spans="1:4">
      <c r="A135" t="s">
        <v>998</v>
      </c>
      <c r="B135" t="s">
        <v>77</v>
      </c>
      <c r="C135">
        <v>11</v>
      </c>
      <c r="D135" t="s">
        <v>78</v>
      </c>
    </row>
    <row r="136" spans="1:4">
      <c r="A136" t="s">
        <v>998</v>
      </c>
      <c r="B136" t="s">
        <v>999</v>
      </c>
      <c r="C136">
        <v>16</v>
      </c>
      <c r="D136" t="s">
        <v>78</v>
      </c>
    </row>
    <row r="137" spans="1:4">
      <c r="A137" t="s">
        <v>1000</v>
      </c>
      <c r="B137" t="s">
        <v>1001</v>
      </c>
      <c r="C137">
        <v>61</v>
      </c>
      <c r="D137" t="s">
        <v>78</v>
      </c>
    </row>
    <row r="138" spans="1:4">
      <c r="A138" t="s">
        <v>1000</v>
      </c>
      <c r="B138" t="s">
        <v>1002</v>
      </c>
      <c r="C138">
        <v>82</v>
      </c>
      <c r="D138" t="s">
        <v>78</v>
      </c>
    </row>
    <row r="139" spans="1:4">
      <c r="A139" t="s">
        <v>1003</v>
      </c>
      <c r="B139" t="s">
        <v>77</v>
      </c>
      <c r="C139">
        <v>11</v>
      </c>
      <c r="D139" t="s">
        <v>78</v>
      </c>
    </row>
    <row r="140" spans="1:4">
      <c r="A140" t="s">
        <v>1003</v>
      </c>
      <c r="B140" t="s">
        <v>1004</v>
      </c>
      <c r="C140">
        <v>16</v>
      </c>
      <c r="D140" t="s">
        <v>78</v>
      </c>
    </row>
    <row r="141" spans="1:4">
      <c r="A141" t="s">
        <v>1005</v>
      </c>
      <c r="B141" t="s">
        <v>1006</v>
      </c>
      <c r="C141">
        <v>61</v>
      </c>
      <c r="D141" t="s">
        <v>78</v>
      </c>
    </row>
    <row r="142" spans="1:4">
      <c r="A142" t="s">
        <v>1005</v>
      </c>
      <c r="B142" t="s">
        <v>1007</v>
      </c>
      <c r="C142">
        <v>81</v>
      </c>
      <c r="D142" t="s">
        <v>78</v>
      </c>
    </row>
    <row r="143" spans="1:4">
      <c r="A143" t="s">
        <v>1008</v>
      </c>
      <c r="B143" t="s">
        <v>1009</v>
      </c>
      <c r="C143">
        <v>61</v>
      </c>
      <c r="D143" t="s">
        <v>78</v>
      </c>
    </row>
    <row r="144" spans="1:4">
      <c r="A144" t="s">
        <v>1008</v>
      </c>
      <c r="B144" t="s">
        <v>1010</v>
      </c>
      <c r="C144">
        <v>81</v>
      </c>
      <c r="D144" t="s">
        <v>78</v>
      </c>
    </row>
    <row r="145" spans="1:4">
      <c r="A145" t="s">
        <v>1011</v>
      </c>
      <c r="B145" t="s">
        <v>1012</v>
      </c>
      <c r="C145">
        <v>61</v>
      </c>
      <c r="D145" t="s">
        <v>78</v>
      </c>
    </row>
    <row r="146" spans="1:4">
      <c r="A146" t="s">
        <v>1011</v>
      </c>
      <c r="B146" t="s">
        <v>1013</v>
      </c>
      <c r="C146">
        <v>81</v>
      </c>
      <c r="D146" t="s">
        <v>78</v>
      </c>
    </row>
    <row r="147" spans="1:4">
      <c r="A147" t="s">
        <v>1014</v>
      </c>
      <c r="B147" t="s">
        <v>1015</v>
      </c>
      <c r="C147">
        <v>61</v>
      </c>
      <c r="D147" t="s">
        <v>78</v>
      </c>
    </row>
    <row r="148" spans="1:4">
      <c r="A148" t="s">
        <v>1014</v>
      </c>
      <c r="B148" t="s">
        <v>1016</v>
      </c>
      <c r="C148">
        <v>82</v>
      </c>
      <c r="D148" t="s">
        <v>78</v>
      </c>
    </row>
    <row r="149" spans="1:4">
      <c r="A149" t="s">
        <v>1017</v>
      </c>
      <c r="B149" t="s">
        <v>77</v>
      </c>
      <c r="C149">
        <v>11</v>
      </c>
      <c r="D149" t="s">
        <v>78</v>
      </c>
    </row>
    <row r="150" spans="1:4">
      <c r="A150" t="s">
        <v>1017</v>
      </c>
      <c r="B150" t="s">
        <v>1018</v>
      </c>
      <c r="C150">
        <v>16</v>
      </c>
      <c r="D150" t="s">
        <v>78</v>
      </c>
    </row>
    <row r="151" spans="1:4">
      <c r="A151" t="s">
        <v>1019</v>
      </c>
      <c r="B151" t="s">
        <v>77</v>
      </c>
      <c r="C151">
        <v>11</v>
      </c>
      <c r="D151" t="s">
        <v>78</v>
      </c>
    </row>
    <row r="152" spans="1:4">
      <c r="A152" t="s">
        <v>1019</v>
      </c>
      <c r="B152" t="s">
        <v>1020</v>
      </c>
      <c r="C152">
        <v>16</v>
      </c>
      <c r="D152" t="s">
        <v>78</v>
      </c>
    </row>
    <row r="153" spans="1:4">
      <c r="A153" t="s">
        <v>1021</v>
      </c>
      <c r="B153" t="s">
        <v>77</v>
      </c>
      <c r="C153">
        <v>11</v>
      </c>
      <c r="D153" t="s">
        <v>78</v>
      </c>
    </row>
    <row r="154" spans="1:4">
      <c r="A154" t="s">
        <v>1021</v>
      </c>
      <c r="B154" t="s">
        <v>1022</v>
      </c>
      <c r="C154">
        <v>16</v>
      </c>
      <c r="D154" t="s">
        <v>78</v>
      </c>
    </row>
    <row r="155" spans="1:4">
      <c r="A155" t="s">
        <v>1023</v>
      </c>
      <c r="B155" t="s">
        <v>77</v>
      </c>
      <c r="C155">
        <v>11</v>
      </c>
      <c r="D155" t="s">
        <v>78</v>
      </c>
    </row>
    <row r="156" spans="1:4">
      <c r="A156" t="s">
        <v>1023</v>
      </c>
      <c r="B156" t="s">
        <v>1024</v>
      </c>
      <c r="C156">
        <v>16</v>
      </c>
      <c r="D156" t="s">
        <v>78</v>
      </c>
    </row>
    <row r="157" spans="1:4">
      <c r="A157" t="s">
        <v>1025</v>
      </c>
      <c r="B157" t="s">
        <v>1026</v>
      </c>
      <c r="C157">
        <v>60</v>
      </c>
      <c r="D157" t="s">
        <v>78</v>
      </c>
    </row>
    <row r="158" spans="1:4">
      <c r="A158" t="s">
        <v>1025</v>
      </c>
      <c r="B158" t="s">
        <v>1027</v>
      </c>
      <c r="C158">
        <v>76</v>
      </c>
      <c r="D158" t="s">
        <v>78</v>
      </c>
    </row>
    <row r="159" spans="1:4">
      <c r="A159" t="s">
        <v>1025</v>
      </c>
      <c r="B159" t="s">
        <v>1028</v>
      </c>
      <c r="C159">
        <v>94</v>
      </c>
      <c r="D159" t="s">
        <v>78</v>
      </c>
    </row>
    <row r="160" spans="1:4">
      <c r="A160" t="s">
        <v>1025</v>
      </c>
      <c r="B160" t="s">
        <v>1029</v>
      </c>
      <c r="C160">
        <v>115</v>
      </c>
      <c r="D160" t="s">
        <v>78</v>
      </c>
    </row>
    <row r="161" spans="1:4">
      <c r="A161" t="s">
        <v>1030</v>
      </c>
      <c r="B161" t="s">
        <v>1031</v>
      </c>
      <c r="C161">
        <v>61</v>
      </c>
      <c r="D161" t="s">
        <v>78</v>
      </c>
    </row>
    <row r="162" spans="1:4">
      <c r="A162" t="s">
        <v>1030</v>
      </c>
      <c r="B162" t="s">
        <v>1032</v>
      </c>
      <c r="C162">
        <v>81</v>
      </c>
      <c r="D162" t="s">
        <v>78</v>
      </c>
    </row>
    <row r="163" spans="1:4">
      <c r="A163" t="s">
        <v>1033</v>
      </c>
      <c r="B163" t="s">
        <v>77</v>
      </c>
      <c r="C163">
        <v>11</v>
      </c>
      <c r="D163" t="s">
        <v>78</v>
      </c>
    </row>
    <row r="164" spans="1:4">
      <c r="A164" t="s">
        <v>1033</v>
      </c>
      <c r="B164" t="s">
        <v>1034</v>
      </c>
      <c r="C164">
        <v>16</v>
      </c>
      <c r="D164" t="s">
        <v>78</v>
      </c>
    </row>
    <row r="165" spans="1:4">
      <c r="A165" t="s">
        <v>1035</v>
      </c>
      <c r="B165" t="s">
        <v>1036</v>
      </c>
      <c r="C165">
        <v>61</v>
      </c>
      <c r="D165" t="s">
        <v>78</v>
      </c>
    </row>
    <row r="166" spans="1:4">
      <c r="A166" t="s">
        <v>1035</v>
      </c>
      <c r="B166" t="s">
        <v>1037</v>
      </c>
      <c r="C166">
        <v>81</v>
      </c>
      <c r="D166" t="s">
        <v>78</v>
      </c>
    </row>
    <row r="167" spans="1:4">
      <c r="A167" t="s">
        <v>1038</v>
      </c>
      <c r="B167" t="s">
        <v>1039</v>
      </c>
      <c r="C167">
        <v>61</v>
      </c>
      <c r="D167" t="s">
        <v>78</v>
      </c>
    </row>
    <row r="168" spans="1:4">
      <c r="A168" t="s">
        <v>1038</v>
      </c>
      <c r="B168" t="s">
        <v>1040</v>
      </c>
      <c r="C168">
        <v>81</v>
      </c>
      <c r="D168" t="s">
        <v>78</v>
      </c>
    </row>
    <row r="169" spans="1:4">
      <c r="A169" t="s">
        <v>1041</v>
      </c>
      <c r="B169" t="s">
        <v>77</v>
      </c>
      <c r="C169">
        <v>11</v>
      </c>
      <c r="D169" t="s">
        <v>78</v>
      </c>
    </row>
    <row r="170" spans="1:4">
      <c r="A170" t="s">
        <v>1041</v>
      </c>
      <c r="B170" t="s">
        <v>1042</v>
      </c>
      <c r="C170">
        <v>16</v>
      </c>
      <c r="D170" t="s">
        <v>78</v>
      </c>
    </row>
    <row r="171" spans="1:4">
      <c r="A171" t="s">
        <v>1043</v>
      </c>
      <c r="B171" t="s">
        <v>77</v>
      </c>
      <c r="C171">
        <v>11</v>
      </c>
      <c r="D171" t="s">
        <v>78</v>
      </c>
    </row>
    <row r="172" spans="1:4">
      <c r="A172" t="s">
        <v>1043</v>
      </c>
      <c r="B172" t="s">
        <v>1044</v>
      </c>
      <c r="C172">
        <v>16</v>
      </c>
      <c r="D172" t="s">
        <v>78</v>
      </c>
    </row>
    <row r="173" spans="1:4">
      <c r="A173" t="s">
        <v>1045</v>
      </c>
      <c r="B173" t="s">
        <v>77</v>
      </c>
      <c r="C173">
        <v>11</v>
      </c>
      <c r="D173" t="s">
        <v>78</v>
      </c>
    </row>
    <row r="174" spans="1:4">
      <c r="A174" t="s">
        <v>1045</v>
      </c>
      <c r="B174" t="s">
        <v>1046</v>
      </c>
      <c r="C174">
        <v>16</v>
      </c>
      <c r="D174" t="s">
        <v>78</v>
      </c>
    </row>
    <row r="175" spans="1:4">
      <c r="A175" t="s">
        <v>1047</v>
      </c>
      <c r="B175" t="s">
        <v>77</v>
      </c>
      <c r="C175">
        <v>11</v>
      </c>
      <c r="D175" t="s">
        <v>78</v>
      </c>
    </row>
    <row r="176" spans="1:4">
      <c r="A176" t="s">
        <v>1047</v>
      </c>
      <c r="B176" t="s">
        <v>1048</v>
      </c>
      <c r="C176">
        <v>16</v>
      </c>
      <c r="D176" t="s">
        <v>78</v>
      </c>
    </row>
    <row r="177" spans="1:4">
      <c r="A177" t="s">
        <v>1049</v>
      </c>
      <c r="B177" t="s">
        <v>77</v>
      </c>
      <c r="C177">
        <v>11</v>
      </c>
      <c r="D177" t="s">
        <v>78</v>
      </c>
    </row>
    <row r="178" spans="1:4">
      <c r="A178" t="s">
        <v>1049</v>
      </c>
      <c r="B178" t="s">
        <v>1050</v>
      </c>
      <c r="C178">
        <v>16</v>
      </c>
      <c r="D178" t="s">
        <v>78</v>
      </c>
    </row>
    <row r="179" spans="1:4">
      <c r="A179" t="s">
        <v>1051</v>
      </c>
      <c r="B179" t="s">
        <v>1052</v>
      </c>
      <c r="C179">
        <v>61</v>
      </c>
      <c r="D179" t="s">
        <v>78</v>
      </c>
    </row>
    <row r="180" spans="1:4">
      <c r="A180" t="s">
        <v>1051</v>
      </c>
      <c r="B180" t="s">
        <v>1053</v>
      </c>
      <c r="C180">
        <v>81</v>
      </c>
      <c r="D180" t="s">
        <v>78</v>
      </c>
    </row>
    <row r="181" spans="1:4">
      <c r="A181" t="s">
        <v>1054</v>
      </c>
      <c r="B181" t="s">
        <v>1055</v>
      </c>
      <c r="C181">
        <v>57</v>
      </c>
      <c r="D181" t="s">
        <v>78</v>
      </c>
    </row>
    <row r="182" spans="1:4">
      <c r="A182" t="s">
        <v>1054</v>
      </c>
      <c r="B182" t="s">
        <v>1056</v>
      </c>
      <c r="C182">
        <v>77</v>
      </c>
      <c r="D182" t="s">
        <v>78</v>
      </c>
    </row>
    <row r="183" spans="1:4">
      <c r="A183" t="s">
        <v>1057</v>
      </c>
      <c r="B183" t="s">
        <v>77</v>
      </c>
      <c r="C183">
        <v>11</v>
      </c>
      <c r="D183" t="s">
        <v>78</v>
      </c>
    </row>
    <row r="184" spans="1:4">
      <c r="A184" t="s">
        <v>1057</v>
      </c>
      <c r="B184" t="s">
        <v>1058</v>
      </c>
      <c r="C184">
        <v>16</v>
      </c>
      <c r="D184" t="s">
        <v>78</v>
      </c>
    </row>
    <row r="185" spans="1:4">
      <c r="A185" t="s">
        <v>1059</v>
      </c>
      <c r="B185" t="s">
        <v>77</v>
      </c>
      <c r="C185">
        <v>11</v>
      </c>
      <c r="D185" t="s">
        <v>78</v>
      </c>
    </row>
    <row r="186" spans="1:4">
      <c r="A186" t="s">
        <v>1059</v>
      </c>
      <c r="B186" t="s">
        <v>1060</v>
      </c>
      <c r="C186">
        <v>16</v>
      </c>
      <c r="D186" t="s">
        <v>78</v>
      </c>
    </row>
    <row r="187" spans="1:4">
      <c r="A187" t="s">
        <v>1061</v>
      </c>
      <c r="B187" t="s">
        <v>77</v>
      </c>
      <c r="C187">
        <v>11</v>
      </c>
      <c r="D187" t="s">
        <v>78</v>
      </c>
    </row>
    <row r="188" spans="1:4">
      <c r="A188" t="s">
        <v>1061</v>
      </c>
      <c r="B188" t="s">
        <v>1062</v>
      </c>
      <c r="C188">
        <v>16</v>
      </c>
      <c r="D188" t="s">
        <v>78</v>
      </c>
    </row>
    <row r="189" spans="1:4">
      <c r="A189" t="s">
        <v>1063</v>
      </c>
      <c r="B189" t="s">
        <v>1064</v>
      </c>
      <c r="C189">
        <v>61</v>
      </c>
      <c r="D189" t="s">
        <v>78</v>
      </c>
    </row>
    <row r="190" spans="1:4">
      <c r="A190" t="s">
        <v>1063</v>
      </c>
      <c r="B190" t="s">
        <v>1065</v>
      </c>
      <c r="C190">
        <v>81</v>
      </c>
      <c r="D190" t="s">
        <v>78</v>
      </c>
    </row>
    <row r="191" spans="1:4">
      <c r="A191" t="s">
        <v>1066</v>
      </c>
      <c r="B191" t="s">
        <v>77</v>
      </c>
      <c r="C191">
        <v>6</v>
      </c>
      <c r="D191" t="s">
        <v>78</v>
      </c>
    </row>
    <row r="192" spans="1:4">
      <c r="A192" t="s">
        <v>1066</v>
      </c>
      <c r="B192" t="s">
        <v>1067</v>
      </c>
      <c r="C192">
        <v>11</v>
      </c>
      <c r="D192" t="s">
        <v>78</v>
      </c>
    </row>
    <row r="193" spans="1:4">
      <c r="A193" t="s">
        <v>1068</v>
      </c>
      <c r="B193" t="s">
        <v>1069</v>
      </c>
      <c r="C193">
        <v>57</v>
      </c>
      <c r="D193" t="s">
        <v>78</v>
      </c>
    </row>
    <row r="194" spans="1:4">
      <c r="A194" t="s">
        <v>1070</v>
      </c>
      <c r="B194" t="s">
        <v>1071</v>
      </c>
      <c r="C194">
        <v>61</v>
      </c>
      <c r="D194" t="s">
        <v>78</v>
      </c>
    </row>
    <row r="195" spans="1:4">
      <c r="A195" t="s">
        <v>1070</v>
      </c>
      <c r="B195" t="s">
        <v>1072</v>
      </c>
      <c r="C195">
        <v>82</v>
      </c>
      <c r="D195" t="s">
        <v>78</v>
      </c>
    </row>
    <row r="196" spans="1:4">
      <c r="A196" t="s">
        <v>1073</v>
      </c>
      <c r="B196" t="s">
        <v>1074</v>
      </c>
      <c r="C196">
        <v>61</v>
      </c>
      <c r="D196" t="s">
        <v>78</v>
      </c>
    </row>
    <row r="197" spans="1:4">
      <c r="A197" t="s">
        <v>1073</v>
      </c>
      <c r="B197" t="s">
        <v>1075</v>
      </c>
      <c r="C197">
        <v>82</v>
      </c>
      <c r="D197" t="s">
        <v>78</v>
      </c>
    </row>
    <row r="198" spans="1:4">
      <c r="A198" t="s">
        <v>1076</v>
      </c>
      <c r="B198" t="s">
        <v>77</v>
      </c>
      <c r="C198">
        <v>6</v>
      </c>
      <c r="D198" t="s">
        <v>78</v>
      </c>
    </row>
    <row r="199" spans="1:4">
      <c r="A199" t="s">
        <v>1076</v>
      </c>
      <c r="B199" t="s">
        <v>1077</v>
      </c>
      <c r="C199">
        <v>11</v>
      </c>
      <c r="D199" t="s">
        <v>78</v>
      </c>
    </row>
    <row r="200" spans="1:4">
      <c r="A200" t="s">
        <v>1078</v>
      </c>
      <c r="B200" t="s">
        <v>77</v>
      </c>
      <c r="C200">
        <v>11</v>
      </c>
      <c r="D200" t="s">
        <v>78</v>
      </c>
    </row>
    <row r="201" spans="1:4">
      <c r="A201" t="s">
        <v>1078</v>
      </c>
      <c r="B201" t="s">
        <v>1079</v>
      </c>
      <c r="C201">
        <v>16</v>
      </c>
      <c r="D201" t="s">
        <v>78</v>
      </c>
    </row>
    <row r="202" spans="1:4">
      <c r="A202" t="s">
        <v>1080</v>
      </c>
      <c r="B202" t="s">
        <v>1081</v>
      </c>
      <c r="C202">
        <v>57</v>
      </c>
      <c r="D202" t="s">
        <v>78</v>
      </c>
    </row>
    <row r="203" spans="1:4">
      <c r="A203" t="s">
        <v>1080</v>
      </c>
      <c r="B203" t="s">
        <v>1082</v>
      </c>
      <c r="C203">
        <v>77</v>
      </c>
      <c r="D203" t="s">
        <v>78</v>
      </c>
    </row>
    <row r="204" spans="1:4">
      <c r="A204" t="s">
        <v>1083</v>
      </c>
      <c r="B204" t="s">
        <v>77</v>
      </c>
      <c r="C204">
        <v>11</v>
      </c>
      <c r="D204" t="s">
        <v>78</v>
      </c>
    </row>
    <row r="205" spans="1:4">
      <c r="A205" t="s">
        <v>1083</v>
      </c>
      <c r="B205" t="s">
        <v>1084</v>
      </c>
      <c r="C205">
        <v>16</v>
      </c>
      <c r="D205" t="s">
        <v>78</v>
      </c>
    </row>
    <row r="206" spans="1:4">
      <c r="A206" t="s">
        <v>1085</v>
      </c>
      <c r="B206" t="s">
        <v>1086</v>
      </c>
      <c r="C206">
        <v>61</v>
      </c>
      <c r="D206" t="s">
        <v>78</v>
      </c>
    </row>
    <row r="207" spans="1:4">
      <c r="A207" t="s">
        <v>1085</v>
      </c>
      <c r="B207" t="s">
        <v>1087</v>
      </c>
      <c r="C207">
        <v>81</v>
      </c>
      <c r="D207" t="s">
        <v>78</v>
      </c>
    </row>
    <row r="208" spans="1:4">
      <c r="A208" t="s">
        <v>1088</v>
      </c>
      <c r="B208" t="s">
        <v>1089</v>
      </c>
      <c r="C208">
        <v>61</v>
      </c>
      <c r="D208" t="s">
        <v>78</v>
      </c>
    </row>
    <row r="209" spans="1:4">
      <c r="A209" t="s">
        <v>1088</v>
      </c>
      <c r="B209" t="s">
        <v>1090</v>
      </c>
      <c r="C209">
        <v>82</v>
      </c>
      <c r="D209" t="s">
        <v>78</v>
      </c>
    </row>
    <row r="210" spans="1:4">
      <c r="A210" t="s">
        <v>1091</v>
      </c>
      <c r="B210" t="s">
        <v>77</v>
      </c>
      <c r="C210">
        <v>11</v>
      </c>
      <c r="D210" t="s">
        <v>78</v>
      </c>
    </row>
    <row r="211" spans="1:4">
      <c r="A211" t="s">
        <v>1091</v>
      </c>
      <c r="B211" t="s">
        <v>1092</v>
      </c>
      <c r="C211">
        <v>16</v>
      </c>
      <c r="D211" t="s">
        <v>78</v>
      </c>
    </row>
    <row r="212" spans="1:4">
      <c r="A212" t="s">
        <v>1093</v>
      </c>
      <c r="B212" t="s">
        <v>1094</v>
      </c>
      <c r="C212">
        <v>61</v>
      </c>
      <c r="D212" t="s">
        <v>78</v>
      </c>
    </row>
    <row r="213" spans="1:4">
      <c r="A213" t="s">
        <v>1093</v>
      </c>
      <c r="B213" t="s">
        <v>1095</v>
      </c>
      <c r="C213">
        <v>81</v>
      </c>
      <c r="D213" t="s">
        <v>78</v>
      </c>
    </row>
    <row r="214" spans="1:4">
      <c r="A214" t="s">
        <v>1096</v>
      </c>
      <c r="B214" t="s">
        <v>77</v>
      </c>
      <c r="C214">
        <v>11</v>
      </c>
      <c r="D214" t="s">
        <v>78</v>
      </c>
    </row>
    <row r="215" spans="1:4">
      <c r="A215" t="s">
        <v>1096</v>
      </c>
      <c r="B215" t="s">
        <v>1097</v>
      </c>
      <c r="C215">
        <v>16</v>
      </c>
      <c r="D215" t="s">
        <v>78</v>
      </c>
    </row>
    <row r="216" spans="1:4">
      <c r="A216" t="s">
        <v>1098</v>
      </c>
      <c r="B216" t="s">
        <v>77</v>
      </c>
      <c r="C216">
        <v>11</v>
      </c>
      <c r="D216" t="s">
        <v>78</v>
      </c>
    </row>
    <row r="217" spans="1:4">
      <c r="A217" t="s">
        <v>1098</v>
      </c>
      <c r="B217" t="s">
        <v>1099</v>
      </c>
      <c r="C217">
        <v>16</v>
      </c>
      <c r="D217" t="s">
        <v>78</v>
      </c>
    </row>
    <row r="218" spans="1:4">
      <c r="A218" t="s">
        <v>1098</v>
      </c>
      <c r="B218" t="s">
        <v>234</v>
      </c>
      <c r="C218">
        <v>32</v>
      </c>
      <c r="D218" t="s">
        <v>78</v>
      </c>
    </row>
    <row r="219" spans="1:4">
      <c r="A219" t="s">
        <v>1100</v>
      </c>
      <c r="B219" t="s">
        <v>77</v>
      </c>
      <c r="C219">
        <v>11</v>
      </c>
      <c r="D219" t="s">
        <v>78</v>
      </c>
    </row>
    <row r="220" spans="1:4">
      <c r="A220" t="s">
        <v>1100</v>
      </c>
      <c r="B220" t="s">
        <v>1101</v>
      </c>
      <c r="C220">
        <v>16</v>
      </c>
      <c r="D220" t="s">
        <v>78</v>
      </c>
    </row>
    <row r="221" spans="1:4">
      <c r="A221" t="s">
        <v>1102</v>
      </c>
      <c r="B221" t="s">
        <v>1103</v>
      </c>
      <c r="C221">
        <v>61</v>
      </c>
      <c r="D221" t="s">
        <v>78</v>
      </c>
    </row>
    <row r="222" spans="1:4">
      <c r="A222" t="s">
        <v>1102</v>
      </c>
      <c r="B222" t="s">
        <v>1104</v>
      </c>
      <c r="C222">
        <v>81</v>
      </c>
      <c r="D222" t="s">
        <v>78</v>
      </c>
    </row>
    <row r="223" spans="1:4">
      <c r="A223" t="s">
        <v>1105</v>
      </c>
      <c r="B223" t="s">
        <v>1106</v>
      </c>
      <c r="C223">
        <v>61</v>
      </c>
      <c r="D223" t="s">
        <v>78</v>
      </c>
    </row>
    <row r="224" spans="1:4">
      <c r="A224" t="s">
        <v>1105</v>
      </c>
      <c r="B224" t="s">
        <v>1107</v>
      </c>
      <c r="C224">
        <v>81</v>
      </c>
      <c r="D224" t="s">
        <v>78</v>
      </c>
    </row>
    <row r="225" spans="1:4">
      <c r="A225" t="s">
        <v>1108</v>
      </c>
      <c r="B225" t="s">
        <v>77</v>
      </c>
      <c r="C225">
        <v>6</v>
      </c>
      <c r="D225" t="s">
        <v>78</v>
      </c>
    </row>
    <row r="226" spans="1:4">
      <c r="A226" t="s">
        <v>1108</v>
      </c>
      <c r="B226" t="s">
        <v>1109</v>
      </c>
      <c r="C226">
        <v>11</v>
      </c>
      <c r="D226" t="s">
        <v>78</v>
      </c>
    </row>
    <row r="227" spans="1:4">
      <c r="A227" t="s">
        <v>1110</v>
      </c>
      <c r="B227" t="s">
        <v>77</v>
      </c>
      <c r="C227">
        <v>11</v>
      </c>
      <c r="D227" t="s">
        <v>78</v>
      </c>
    </row>
    <row r="228" spans="1:4">
      <c r="A228" t="s">
        <v>1110</v>
      </c>
      <c r="B228" t="s">
        <v>1111</v>
      </c>
      <c r="C228">
        <v>16</v>
      </c>
      <c r="D228" t="s">
        <v>78</v>
      </c>
    </row>
    <row r="229" spans="1:4">
      <c r="A229" t="s">
        <v>1112</v>
      </c>
      <c r="B229" t="s">
        <v>77</v>
      </c>
      <c r="C229">
        <v>11</v>
      </c>
      <c r="D229" t="s">
        <v>78</v>
      </c>
    </row>
    <row r="230" spans="1:4">
      <c r="A230" t="s">
        <v>1112</v>
      </c>
      <c r="B230" t="s">
        <v>1113</v>
      </c>
      <c r="C230">
        <v>16</v>
      </c>
      <c r="D230" t="s">
        <v>78</v>
      </c>
    </row>
    <row r="231" spans="1:4">
      <c r="A231" t="s">
        <v>1114</v>
      </c>
      <c r="B231" t="s">
        <v>77</v>
      </c>
      <c r="C231">
        <v>11</v>
      </c>
      <c r="D231" t="s">
        <v>78</v>
      </c>
    </row>
    <row r="232" spans="1:4">
      <c r="A232" t="s">
        <v>1114</v>
      </c>
      <c r="B232" t="s">
        <v>1115</v>
      </c>
      <c r="C232">
        <v>16</v>
      </c>
      <c r="D232" t="s">
        <v>78</v>
      </c>
    </row>
    <row r="233" spans="1:4">
      <c r="A233" t="s">
        <v>1116</v>
      </c>
      <c r="B233" t="s">
        <v>77</v>
      </c>
      <c r="C233">
        <v>11</v>
      </c>
      <c r="D233" t="s">
        <v>78</v>
      </c>
    </row>
    <row r="234" spans="1:4">
      <c r="A234" t="s">
        <v>1116</v>
      </c>
      <c r="B234" t="s">
        <v>1117</v>
      </c>
      <c r="C234">
        <v>16</v>
      </c>
      <c r="D234" t="s">
        <v>78</v>
      </c>
    </row>
    <row r="235" spans="1:4">
      <c r="A235" t="s">
        <v>1118</v>
      </c>
      <c r="B235" t="s">
        <v>1119</v>
      </c>
      <c r="C235">
        <v>61</v>
      </c>
      <c r="D235" t="s">
        <v>78</v>
      </c>
    </row>
    <row r="236" spans="1:4">
      <c r="A236" t="s">
        <v>1118</v>
      </c>
      <c r="B236" t="s">
        <v>1120</v>
      </c>
      <c r="C236">
        <v>81</v>
      </c>
      <c r="D236" t="s">
        <v>78</v>
      </c>
    </row>
    <row r="237" spans="1:4">
      <c r="A237" t="s">
        <v>1121</v>
      </c>
      <c r="B237" t="s">
        <v>77</v>
      </c>
      <c r="C237">
        <v>11</v>
      </c>
      <c r="D237" t="s">
        <v>78</v>
      </c>
    </row>
    <row r="238" spans="1:4">
      <c r="A238" t="s">
        <v>1121</v>
      </c>
      <c r="B238" t="s">
        <v>1122</v>
      </c>
      <c r="C238">
        <v>16</v>
      </c>
      <c r="D238" t="s">
        <v>78</v>
      </c>
    </row>
    <row r="239" spans="1:4">
      <c r="A239" t="s">
        <v>1123</v>
      </c>
      <c r="B239" t="s">
        <v>1124</v>
      </c>
      <c r="C239">
        <v>61</v>
      </c>
      <c r="D239" t="s">
        <v>78</v>
      </c>
    </row>
    <row r="240" spans="1:4">
      <c r="A240" t="s">
        <v>1123</v>
      </c>
      <c r="B240" t="s">
        <v>1125</v>
      </c>
      <c r="C240">
        <v>82</v>
      </c>
      <c r="D240" t="s">
        <v>78</v>
      </c>
    </row>
    <row r="241" spans="1:4">
      <c r="A241" t="s">
        <v>1126</v>
      </c>
      <c r="B241" t="s">
        <v>1127</v>
      </c>
      <c r="C241">
        <v>61</v>
      </c>
      <c r="D241" t="s">
        <v>78</v>
      </c>
    </row>
    <row r="242" spans="1:4">
      <c r="A242" t="s">
        <v>1126</v>
      </c>
      <c r="B242" t="s">
        <v>1128</v>
      </c>
      <c r="C242">
        <v>82</v>
      </c>
      <c r="D242" t="s">
        <v>78</v>
      </c>
    </row>
    <row r="243" spans="1:4">
      <c r="A243" t="s">
        <v>1129</v>
      </c>
      <c r="B243" t="s">
        <v>77</v>
      </c>
      <c r="C243">
        <v>11</v>
      </c>
      <c r="D243" t="s">
        <v>78</v>
      </c>
    </row>
    <row r="244" spans="1:4">
      <c r="A244" t="s">
        <v>1129</v>
      </c>
      <c r="B244" t="s">
        <v>1130</v>
      </c>
      <c r="C244">
        <v>16</v>
      </c>
      <c r="D244" t="s">
        <v>78</v>
      </c>
    </row>
    <row r="245" spans="1:4">
      <c r="A245" t="s">
        <v>1131</v>
      </c>
      <c r="B245" t="s">
        <v>77</v>
      </c>
      <c r="C245">
        <v>11</v>
      </c>
      <c r="D245" t="s">
        <v>78</v>
      </c>
    </row>
    <row r="246" spans="1:4">
      <c r="A246" t="s">
        <v>1131</v>
      </c>
      <c r="B246" t="s">
        <v>1132</v>
      </c>
      <c r="C246">
        <v>16</v>
      </c>
      <c r="D246" t="s">
        <v>78</v>
      </c>
    </row>
    <row r="247" spans="1:4">
      <c r="A247" t="s">
        <v>1133</v>
      </c>
      <c r="B247" t="s">
        <v>77</v>
      </c>
      <c r="C247">
        <v>11</v>
      </c>
      <c r="D247" t="s">
        <v>78</v>
      </c>
    </row>
    <row r="248" spans="1:4">
      <c r="A248" t="s">
        <v>1133</v>
      </c>
      <c r="B248" t="s">
        <v>1134</v>
      </c>
      <c r="C248">
        <v>16</v>
      </c>
      <c r="D248" t="s">
        <v>78</v>
      </c>
    </row>
    <row r="249" spans="1:4">
      <c r="A249" t="s">
        <v>1135</v>
      </c>
      <c r="B249" t="s">
        <v>1136</v>
      </c>
      <c r="C249">
        <v>61</v>
      </c>
      <c r="D249" t="s">
        <v>78</v>
      </c>
    </row>
    <row r="250" spans="1:4">
      <c r="A250" t="s">
        <v>1135</v>
      </c>
      <c r="B250" t="s">
        <v>1137</v>
      </c>
      <c r="C250">
        <v>81</v>
      </c>
      <c r="D250" t="s">
        <v>78</v>
      </c>
    </row>
    <row r="251" spans="1:4">
      <c r="A251" t="s">
        <v>1138</v>
      </c>
      <c r="B251" t="s">
        <v>1139</v>
      </c>
      <c r="C251">
        <v>61</v>
      </c>
      <c r="D251" t="s">
        <v>78</v>
      </c>
    </row>
    <row r="252" spans="1:4">
      <c r="A252" t="s">
        <v>1138</v>
      </c>
      <c r="B252" t="s">
        <v>1140</v>
      </c>
      <c r="C252">
        <v>81</v>
      </c>
      <c r="D252" t="s">
        <v>78</v>
      </c>
    </row>
    <row r="253" spans="1:4">
      <c r="A253" t="s">
        <v>1141</v>
      </c>
      <c r="B253" t="s">
        <v>1142</v>
      </c>
      <c r="C253">
        <v>61</v>
      </c>
      <c r="D253" t="s">
        <v>78</v>
      </c>
    </row>
    <row r="254" spans="1:4">
      <c r="A254" t="s">
        <v>1141</v>
      </c>
      <c r="B254" t="s">
        <v>1143</v>
      </c>
      <c r="C254">
        <v>81</v>
      </c>
      <c r="D254" t="s">
        <v>78</v>
      </c>
    </row>
    <row r="255" spans="1:4">
      <c r="A255" t="s">
        <v>1144</v>
      </c>
      <c r="B255" t="s">
        <v>77</v>
      </c>
      <c r="C255">
        <v>6</v>
      </c>
      <c r="D255" t="s">
        <v>78</v>
      </c>
    </row>
    <row r="256" spans="1:4">
      <c r="A256" t="s">
        <v>1144</v>
      </c>
      <c r="B256" t="s">
        <v>1145</v>
      </c>
      <c r="C256">
        <v>12</v>
      </c>
      <c r="D256" t="s">
        <v>78</v>
      </c>
    </row>
    <row r="257" spans="1:4">
      <c r="A257" t="s">
        <v>1146</v>
      </c>
      <c r="B257" t="s">
        <v>1147</v>
      </c>
      <c r="C257">
        <v>57</v>
      </c>
      <c r="D257" t="s">
        <v>78</v>
      </c>
    </row>
    <row r="258" spans="1:4">
      <c r="A258" t="s">
        <v>1146</v>
      </c>
      <c r="B258" t="s">
        <v>1148</v>
      </c>
      <c r="C258">
        <v>77</v>
      </c>
      <c r="D258" t="s">
        <v>78</v>
      </c>
    </row>
    <row r="259" spans="1:4">
      <c r="A259" t="s">
        <v>1149</v>
      </c>
      <c r="B259" t="s">
        <v>1150</v>
      </c>
      <c r="C259">
        <v>61</v>
      </c>
      <c r="D259" t="s">
        <v>78</v>
      </c>
    </row>
    <row r="260" spans="1:4">
      <c r="A260" t="s">
        <v>1149</v>
      </c>
      <c r="B260" t="s">
        <v>1151</v>
      </c>
      <c r="C260">
        <v>81</v>
      </c>
      <c r="D260" t="s">
        <v>78</v>
      </c>
    </row>
    <row r="261" spans="1:4">
      <c r="A261" t="s">
        <v>1152</v>
      </c>
      <c r="B261" t="s">
        <v>1153</v>
      </c>
      <c r="C261">
        <v>61</v>
      </c>
      <c r="D261" t="s">
        <v>78</v>
      </c>
    </row>
    <row r="262" spans="1:4">
      <c r="A262" t="s">
        <v>1152</v>
      </c>
      <c r="B262" t="s">
        <v>1154</v>
      </c>
      <c r="C262">
        <v>82</v>
      </c>
      <c r="D262" t="s">
        <v>78</v>
      </c>
    </row>
  </sheetData>
  <hyperlinks>
    <hyperlink ref="E12" r:id="rId1"/>
    <hyperlink ref="E26" r:id="rId2"/>
    <hyperlink ref="E40" r:id="rId3"/>
    <hyperlink ref="E54" r:id="rId4"/>
    <hyperlink ref="E68" r:id="rId5"/>
    <hyperlink ref="E82" r:id="rId6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1155</v>
      </c>
      <c r="B2" t="s">
        <v>1156</v>
      </c>
      <c r="C2">
        <v>21</v>
      </c>
      <c r="D2" t="s">
        <v>78</v>
      </c>
    </row>
    <row r="3" spans="1:5">
      <c r="A3" t="s">
        <v>1155</v>
      </c>
      <c r="B3" t="s">
        <v>1156</v>
      </c>
      <c r="C3">
        <v>51</v>
      </c>
      <c r="D3" t="s">
        <v>78</v>
      </c>
    </row>
    <row r="4" spans="1:5">
      <c r="A4" t="s">
        <v>1155</v>
      </c>
      <c r="B4" t="s">
        <v>1156</v>
      </c>
      <c r="C4">
        <v>123</v>
      </c>
      <c r="D4" t="s">
        <v>78</v>
      </c>
    </row>
    <row r="5" spans="1:5">
      <c r="A5" t="s">
        <v>1155</v>
      </c>
      <c r="B5" t="s">
        <v>1156</v>
      </c>
      <c r="C5">
        <v>170</v>
      </c>
      <c r="D5" t="s">
        <v>78</v>
      </c>
    </row>
    <row r="6" spans="1:5">
      <c r="A6" t="s">
        <v>1157</v>
      </c>
      <c r="B6" t="s">
        <v>1158</v>
      </c>
      <c r="C6">
        <v>9</v>
      </c>
      <c r="D6" t="s">
        <v>78</v>
      </c>
    </row>
    <row r="7" spans="1:5">
      <c r="A7" t="s">
        <v>1159</v>
      </c>
      <c r="B7" t="s">
        <v>1156</v>
      </c>
      <c r="C7">
        <v>21</v>
      </c>
      <c r="D7" t="s">
        <v>78</v>
      </c>
    </row>
    <row r="8" spans="1:5">
      <c r="A8" t="s">
        <v>1159</v>
      </c>
      <c r="B8" t="s">
        <v>1156</v>
      </c>
      <c r="C8">
        <v>51</v>
      </c>
      <c r="D8" t="s">
        <v>78</v>
      </c>
    </row>
    <row r="9" spans="1:5">
      <c r="A9" t="s">
        <v>1159</v>
      </c>
      <c r="B9" t="s">
        <v>1156</v>
      </c>
      <c r="C9">
        <v>123</v>
      </c>
      <c r="D9" t="s">
        <v>78</v>
      </c>
    </row>
    <row r="10" spans="1:5">
      <c r="A10" t="s">
        <v>1159</v>
      </c>
      <c r="B10" t="s">
        <v>1156</v>
      </c>
      <c r="C10">
        <v>170</v>
      </c>
      <c r="D10" t="s">
        <v>78</v>
      </c>
    </row>
    <row r="11" spans="1:5">
      <c r="A11" t="s">
        <v>1160</v>
      </c>
      <c r="B11" t="s">
        <v>1158</v>
      </c>
      <c r="C11">
        <v>9</v>
      </c>
      <c r="D11" t="s">
        <v>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1161</v>
      </c>
      <c r="B2" t="s">
        <v>1162</v>
      </c>
      <c r="C2">
        <v>10</v>
      </c>
      <c r="D2" t="s">
        <v>7</v>
      </c>
      <c r="E2" s="1" t="s">
        <v>1163</v>
      </c>
    </row>
    <row r="3" spans="1:5">
      <c r="A3" t="s">
        <v>1161</v>
      </c>
      <c r="B3" t="s">
        <v>1164</v>
      </c>
      <c r="C3">
        <v>15</v>
      </c>
      <c r="D3" t="s">
        <v>7</v>
      </c>
      <c r="E3" s="1" t="s">
        <v>1163</v>
      </c>
    </row>
    <row r="4" spans="1:5">
      <c r="A4" t="s">
        <v>1161</v>
      </c>
      <c r="B4" t="s">
        <v>1165</v>
      </c>
      <c r="C4">
        <v>20</v>
      </c>
      <c r="D4" t="s">
        <v>7</v>
      </c>
      <c r="E4" s="1" t="s">
        <v>1166</v>
      </c>
    </row>
    <row r="5" spans="1:5">
      <c r="A5" t="s">
        <v>1161</v>
      </c>
      <c r="B5" t="s">
        <v>1167</v>
      </c>
      <c r="C5">
        <v>21</v>
      </c>
      <c r="D5" t="s">
        <v>7</v>
      </c>
      <c r="E5" s="1" t="s">
        <v>1168</v>
      </c>
    </row>
    <row r="6" spans="1:5">
      <c r="A6" t="s">
        <v>1169</v>
      </c>
      <c r="B6" t="s">
        <v>588</v>
      </c>
      <c r="C6">
        <v>38</v>
      </c>
      <c r="D6" t="s">
        <v>7</v>
      </c>
    </row>
    <row r="7" spans="1:5">
      <c r="A7" t="s">
        <v>1170</v>
      </c>
      <c r="B7" t="s">
        <v>599</v>
      </c>
      <c r="C7">
        <v>265</v>
      </c>
      <c r="D7" t="s">
        <v>7</v>
      </c>
      <c r="E7" t="s">
        <v>600</v>
      </c>
    </row>
    <row r="8" spans="1:5">
      <c r="A8" t="s">
        <v>1170</v>
      </c>
      <c r="B8" t="s">
        <v>603</v>
      </c>
      <c r="C8">
        <v>128</v>
      </c>
      <c r="D8" t="s">
        <v>7</v>
      </c>
    </row>
    <row r="9" spans="1:5">
      <c r="A9" t="s">
        <v>1170</v>
      </c>
      <c r="B9" t="s">
        <v>604</v>
      </c>
      <c r="C9">
        <v>131</v>
      </c>
      <c r="D9" t="s">
        <v>7</v>
      </c>
    </row>
    <row r="10" spans="1:5">
      <c r="A10" t="s">
        <v>1170</v>
      </c>
      <c r="B10" t="s">
        <v>605</v>
      </c>
      <c r="C10">
        <v>134</v>
      </c>
      <c r="D10" t="s">
        <v>7</v>
      </c>
    </row>
    <row r="11" spans="1:5">
      <c r="A11" t="s">
        <v>1170</v>
      </c>
      <c r="B11" t="s">
        <v>606</v>
      </c>
      <c r="C11">
        <v>137</v>
      </c>
      <c r="D11" t="s">
        <v>7</v>
      </c>
    </row>
    <row r="12" spans="1:5">
      <c r="A12" t="s">
        <v>1171</v>
      </c>
      <c r="B12" t="s">
        <v>1172</v>
      </c>
      <c r="C12">
        <v>12</v>
      </c>
      <c r="D12" t="s">
        <v>7</v>
      </c>
      <c r="E12" s="1" t="s">
        <v>1173</v>
      </c>
    </row>
    <row r="13" spans="1:5">
      <c r="A13" t="s">
        <v>1174</v>
      </c>
      <c r="B13" t="s">
        <v>1175</v>
      </c>
      <c r="C13">
        <v>25</v>
      </c>
      <c r="D13" t="s">
        <v>7</v>
      </c>
      <c r="E13" s="1" t="s">
        <v>1176</v>
      </c>
    </row>
    <row r="14" spans="1:5">
      <c r="A14" t="s">
        <v>1169</v>
      </c>
      <c r="B14" t="s">
        <v>634</v>
      </c>
      <c r="C14">
        <v>53</v>
      </c>
      <c r="D14" t="s">
        <v>311</v>
      </c>
    </row>
    <row r="15" spans="1:5">
      <c r="A15" t="s">
        <v>1169</v>
      </c>
      <c r="B15" t="s">
        <v>635</v>
      </c>
      <c r="C15">
        <v>55</v>
      </c>
      <c r="D15" t="s">
        <v>311</v>
      </c>
    </row>
    <row r="16" spans="1:5">
      <c r="A16" t="s">
        <v>1170</v>
      </c>
      <c r="B16" t="s">
        <v>632</v>
      </c>
      <c r="C16">
        <v>142</v>
      </c>
      <c r="D16" t="s">
        <v>311</v>
      </c>
    </row>
  </sheetData>
  <hyperlinks>
    <hyperlink ref="E2" r:id="rId1"/>
    <hyperlink ref="E3" r:id="rId2"/>
    <hyperlink ref="E4" r:id="rId3"/>
    <hyperlink ref="E5" r:id="rId4"/>
    <hyperlink ref="E12" r:id="rId5"/>
    <hyperlink ref="E13" r:id="rId6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33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1177</v>
      </c>
      <c r="B2" t="s">
        <v>1178</v>
      </c>
      <c r="C2">
        <v>29</v>
      </c>
      <c r="D2" t="s">
        <v>7</v>
      </c>
      <c r="E2" s="1" t="s">
        <v>1179</v>
      </c>
    </row>
    <row r="3" spans="1:5">
      <c r="A3" t="s">
        <v>1177</v>
      </c>
      <c r="B3" t="s">
        <v>1180</v>
      </c>
      <c r="C3">
        <v>30</v>
      </c>
      <c r="D3" t="s">
        <v>7</v>
      </c>
      <c r="E3" s="1" t="s">
        <v>1181</v>
      </c>
    </row>
    <row r="4" spans="1:5">
      <c r="A4" t="s">
        <v>1177</v>
      </c>
      <c r="B4" t="s">
        <v>1182</v>
      </c>
      <c r="C4">
        <v>45</v>
      </c>
      <c r="D4" t="s">
        <v>7</v>
      </c>
      <c r="E4" s="1" t="s">
        <v>1183</v>
      </c>
    </row>
    <row r="5" spans="1:5">
      <c r="A5" t="s">
        <v>1177</v>
      </c>
      <c r="B5" t="s">
        <v>1184</v>
      </c>
      <c r="C5">
        <v>46</v>
      </c>
      <c r="D5" t="s">
        <v>7</v>
      </c>
      <c r="E5" s="1" t="s">
        <v>1183</v>
      </c>
    </row>
    <row r="6" spans="1:5">
      <c r="A6" t="s">
        <v>1185</v>
      </c>
      <c r="B6" t="s">
        <v>1186</v>
      </c>
      <c r="C6">
        <v>7</v>
      </c>
      <c r="D6" t="s">
        <v>7</v>
      </c>
      <c r="E6" s="1" t="s">
        <v>1187</v>
      </c>
    </row>
    <row r="7" spans="1:5">
      <c r="A7" t="s">
        <v>1185</v>
      </c>
      <c r="B7" t="s">
        <v>1188</v>
      </c>
      <c r="C7">
        <v>9</v>
      </c>
      <c r="D7" t="s">
        <v>7</v>
      </c>
      <c r="E7" s="1" t="s">
        <v>1181</v>
      </c>
    </row>
    <row r="8" spans="1:5">
      <c r="A8" t="s">
        <v>1185</v>
      </c>
      <c r="B8" t="s">
        <v>1189</v>
      </c>
      <c r="C8">
        <v>11</v>
      </c>
      <c r="D8" t="s">
        <v>7</v>
      </c>
      <c r="E8" s="1" t="s">
        <v>1183</v>
      </c>
    </row>
    <row r="9" spans="1:5">
      <c r="A9" t="s">
        <v>1185</v>
      </c>
      <c r="B9" t="s">
        <v>1190</v>
      </c>
      <c r="C9">
        <v>13</v>
      </c>
      <c r="D9" t="s">
        <v>7</v>
      </c>
      <c r="E9" s="1" t="s">
        <v>1191</v>
      </c>
    </row>
    <row r="10" spans="1:5">
      <c r="A10" t="s">
        <v>1192</v>
      </c>
      <c r="B10" t="s">
        <v>1193</v>
      </c>
      <c r="C10">
        <v>10</v>
      </c>
      <c r="D10" t="s">
        <v>7</v>
      </c>
      <c r="E10" s="1" t="s">
        <v>1187</v>
      </c>
    </row>
    <row r="11" spans="1:5">
      <c r="A11" t="s">
        <v>1192</v>
      </c>
      <c r="B11" t="s">
        <v>1194</v>
      </c>
      <c r="C11">
        <v>11</v>
      </c>
      <c r="D11" t="s">
        <v>7</v>
      </c>
      <c r="E11" s="1" t="s">
        <v>1195</v>
      </c>
    </row>
    <row r="12" spans="1:5">
      <c r="A12" t="s">
        <v>1192</v>
      </c>
      <c r="B12" t="s">
        <v>1196</v>
      </c>
      <c r="C12">
        <v>13</v>
      </c>
      <c r="D12" t="s">
        <v>7</v>
      </c>
      <c r="E12" s="1" t="s">
        <v>1181</v>
      </c>
    </row>
    <row r="13" spans="1:5">
      <c r="A13" t="s">
        <v>1192</v>
      </c>
      <c r="B13" t="s">
        <v>1197</v>
      </c>
      <c r="C13">
        <v>14</v>
      </c>
      <c r="D13" t="s">
        <v>7</v>
      </c>
      <c r="E13" s="1" t="s">
        <v>1179</v>
      </c>
    </row>
    <row r="14" spans="1:5">
      <c r="A14" t="s">
        <v>1192</v>
      </c>
      <c r="B14" t="s">
        <v>1198</v>
      </c>
      <c r="C14">
        <v>16</v>
      </c>
      <c r="D14" t="s">
        <v>7</v>
      </c>
      <c r="E14" s="1" t="s">
        <v>1183</v>
      </c>
    </row>
    <row r="15" spans="1:5">
      <c r="A15" t="s">
        <v>1192</v>
      </c>
      <c r="B15" t="s">
        <v>1199</v>
      </c>
      <c r="C15">
        <v>17</v>
      </c>
      <c r="D15" t="s">
        <v>7</v>
      </c>
      <c r="E15" s="1" t="s">
        <v>1200</v>
      </c>
    </row>
    <row r="16" spans="1:5">
      <c r="A16" t="s">
        <v>1192</v>
      </c>
      <c r="B16" t="s">
        <v>1190</v>
      </c>
      <c r="C16">
        <v>19</v>
      </c>
      <c r="D16" t="s">
        <v>7</v>
      </c>
      <c r="E16" s="1" t="s">
        <v>1191</v>
      </c>
    </row>
    <row r="17" spans="1:5">
      <c r="A17" t="s">
        <v>1201</v>
      </c>
      <c r="B17" t="s">
        <v>1186</v>
      </c>
      <c r="C17">
        <v>7</v>
      </c>
      <c r="D17" t="s">
        <v>7</v>
      </c>
      <c r="E17" s="1" t="s">
        <v>1187</v>
      </c>
    </row>
    <row r="18" spans="1:5">
      <c r="A18" t="s">
        <v>1201</v>
      </c>
      <c r="B18" t="s">
        <v>1188</v>
      </c>
      <c r="C18">
        <v>9</v>
      </c>
      <c r="D18" t="s">
        <v>7</v>
      </c>
      <c r="E18" s="1" t="s">
        <v>1181</v>
      </c>
    </row>
    <row r="19" spans="1:5">
      <c r="A19" t="s">
        <v>1201</v>
      </c>
      <c r="B19" t="s">
        <v>1189</v>
      </c>
      <c r="C19">
        <v>11</v>
      </c>
      <c r="D19" t="s">
        <v>7</v>
      </c>
      <c r="E19" s="1" t="s">
        <v>1183</v>
      </c>
    </row>
    <row r="20" spans="1:5">
      <c r="A20" t="s">
        <v>1201</v>
      </c>
      <c r="B20" t="s">
        <v>1190</v>
      </c>
      <c r="C20">
        <v>13</v>
      </c>
      <c r="D20" t="s">
        <v>7</v>
      </c>
      <c r="E20" s="1" t="s">
        <v>1191</v>
      </c>
    </row>
    <row r="21" spans="1:5">
      <c r="A21" t="s">
        <v>1202</v>
      </c>
      <c r="B21" t="s">
        <v>1194</v>
      </c>
      <c r="C21">
        <v>11</v>
      </c>
      <c r="D21" t="s">
        <v>7</v>
      </c>
      <c r="E21" s="1" t="s">
        <v>1195</v>
      </c>
    </row>
    <row r="22" spans="1:5">
      <c r="A22" t="s">
        <v>1202</v>
      </c>
      <c r="B22" t="s">
        <v>1203</v>
      </c>
      <c r="C22">
        <v>13</v>
      </c>
      <c r="D22" t="s">
        <v>7</v>
      </c>
      <c r="E22" s="1" t="s">
        <v>1204</v>
      </c>
    </row>
    <row r="23" spans="1:5">
      <c r="A23" t="s">
        <v>1202</v>
      </c>
      <c r="B23" t="s">
        <v>1197</v>
      </c>
      <c r="C23">
        <v>14</v>
      </c>
      <c r="D23" t="s">
        <v>7</v>
      </c>
      <c r="E23" s="1" t="s">
        <v>1179</v>
      </c>
    </row>
    <row r="24" spans="1:5">
      <c r="A24" t="s">
        <v>1202</v>
      </c>
      <c r="B24" t="s">
        <v>1205</v>
      </c>
      <c r="C24">
        <v>16</v>
      </c>
      <c r="D24" t="s">
        <v>7</v>
      </c>
      <c r="E24" s="1" t="s">
        <v>1206</v>
      </c>
    </row>
    <row r="25" spans="1:5">
      <c r="A25" t="s">
        <v>1202</v>
      </c>
      <c r="B25" t="s">
        <v>1199</v>
      </c>
      <c r="C25">
        <v>17</v>
      </c>
      <c r="D25" t="s">
        <v>7</v>
      </c>
      <c r="E25" s="1" t="s">
        <v>1200</v>
      </c>
    </row>
    <row r="26" spans="1:5">
      <c r="A26" t="s">
        <v>1202</v>
      </c>
      <c r="B26" t="s">
        <v>1207</v>
      </c>
      <c r="C26">
        <v>19</v>
      </c>
      <c r="D26" t="s">
        <v>7</v>
      </c>
      <c r="E26" s="1" t="s">
        <v>1208</v>
      </c>
    </row>
    <row r="27" spans="1:5">
      <c r="A27" t="s">
        <v>1209</v>
      </c>
      <c r="B27" t="s">
        <v>1210</v>
      </c>
      <c r="C27">
        <v>33</v>
      </c>
      <c r="D27" t="s">
        <v>7</v>
      </c>
      <c r="E27" s="1" t="s">
        <v>1187</v>
      </c>
    </row>
    <row r="28" spans="1:5">
      <c r="A28" t="s">
        <v>1209</v>
      </c>
      <c r="B28" t="s">
        <v>1211</v>
      </c>
      <c r="C28">
        <v>34</v>
      </c>
      <c r="D28" t="s">
        <v>7</v>
      </c>
      <c r="E28" s="1" t="s">
        <v>1195</v>
      </c>
    </row>
    <row r="29" spans="1:5">
      <c r="A29" t="s">
        <v>1212</v>
      </c>
      <c r="B29" t="s">
        <v>1213</v>
      </c>
      <c r="C29">
        <v>28</v>
      </c>
      <c r="D29" t="s">
        <v>7</v>
      </c>
      <c r="E29" s="1" t="s">
        <v>1187</v>
      </c>
    </row>
    <row r="30" spans="1:5">
      <c r="A30" t="s">
        <v>1212</v>
      </c>
      <c r="B30" t="s">
        <v>1214</v>
      </c>
      <c r="C30">
        <v>31</v>
      </c>
      <c r="D30" t="s">
        <v>7</v>
      </c>
      <c r="E30" s="1" t="s">
        <v>1195</v>
      </c>
    </row>
    <row r="31" spans="1:5">
      <c r="A31" t="s">
        <v>1212</v>
      </c>
      <c r="B31" t="s">
        <v>1215</v>
      </c>
      <c r="C31">
        <v>33</v>
      </c>
      <c r="D31" t="s">
        <v>7</v>
      </c>
      <c r="E31" s="1" t="s">
        <v>1195</v>
      </c>
    </row>
    <row r="32" spans="1:5">
      <c r="A32" t="s">
        <v>1216</v>
      </c>
      <c r="B32" t="s">
        <v>1217</v>
      </c>
      <c r="C32">
        <v>38</v>
      </c>
      <c r="D32" t="s">
        <v>78</v>
      </c>
    </row>
    <row r="33" spans="1:4">
      <c r="A33" t="s">
        <v>1216</v>
      </c>
      <c r="B33" t="s">
        <v>1218</v>
      </c>
      <c r="C33">
        <v>118</v>
      </c>
      <c r="D33" t="s">
        <v>78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12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1219</v>
      </c>
      <c r="B2" t="s">
        <v>1220</v>
      </c>
      <c r="C2">
        <v>1</v>
      </c>
      <c r="D2" t="s">
        <v>7</v>
      </c>
      <c r="E2" s="1" t="s">
        <v>404</v>
      </c>
    </row>
    <row r="3" spans="1:5">
      <c r="A3" t="s">
        <v>1219</v>
      </c>
      <c r="B3" t="s">
        <v>1221</v>
      </c>
      <c r="C3">
        <v>4</v>
      </c>
      <c r="D3" t="s">
        <v>7</v>
      </c>
      <c r="E3" s="1" t="s">
        <v>404</v>
      </c>
    </row>
    <row r="4" spans="1:5">
      <c r="A4" t="s">
        <v>1219</v>
      </c>
      <c r="B4" t="s">
        <v>1222</v>
      </c>
      <c r="C4">
        <v>5</v>
      </c>
      <c r="D4" t="s">
        <v>7</v>
      </c>
      <c r="E4" s="1" t="s">
        <v>356</v>
      </c>
    </row>
    <row r="5" spans="1:5">
      <c r="A5" t="s">
        <v>1223</v>
      </c>
      <c r="B5" t="s">
        <v>1224</v>
      </c>
      <c r="C5">
        <v>2</v>
      </c>
      <c r="D5" t="s">
        <v>7</v>
      </c>
      <c r="E5" s="1" t="s">
        <v>356</v>
      </c>
    </row>
    <row r="6" spans="1:5">
      <c r="A6" t="s">
        <v>1223</v>
      </c>
      <c r="B6" t="s">
        <v>1225</v>
      </c>
      <c r="C6">
        <v>10</v>
      </c>
      <c r="D6" t="s">
        <v>7</v>
      </c>
      <c r="E6" s="1" t="s">
        <v>356</v>
      </c>
    </row>
    <row r="7" spans="1:5">
      <c r="A7" t="s">
        <v>1223</v>
      </c>
      <c r="B7" t="s">
        <v>1222</v>
      </c>
      <c r="C7">
        <v>11</v>
      </c>
      <c r="D7" t="s">
        <v>7</v>
      </c>
      <c r="E7" s="1" t="s">
        <v>356</v>
      </c>
    </row>
    <row r="8" spans="1:5">
      <c r="A8" t="s">
        <v>1226</v>
      </c>
      <c r="B8" t="s">
        <v>1220</v>
      </c>
      <c r="C8">
        <v>2</v>
      </c>
      <c r="D8" t="s">
        <v>7</v>
      </c>
      <c r="E8" s="1" t="s">
        <v>404</v>
      </c>
    </row>
    <row r="9" spans="1:5">
      <c r="A9" t="s">
        <v>1226</v>
      </c>
      <c r="B9" t="s">
        <v>1221</v>
      </c>
      <c r="C9">
        <v>10</v>
      </c>
      <c r="D9" t="s">
        <v>7</v>
      </c>
      <c r="E9" s="1" t="s">
        <v>404</v>
      </c>
    </row>
    <row r="10" spans="1:5">
      <c r="A10" t="s">
        <v>1227</v>
      </c>
      <c r="B10" t="s">
        <v>1228</v>
      </c>
      <c r="C10">
        <v>2</v>
      </c>
      <c r="D10" t="s">
        <v>7</v>
      </c>
      <c r="E10" s="1" t="s">
        <v>464</v>
      </c>
    </row>
    <row r="11" spans="1:5">
      <c r="A11" t="s">
        <v>1227</v>
      </c>
      <c r="B11" t="s">
        <v>1229</v>
      </c>
      <c r="C11">
        <v>11</v>
      </c>
      <c r="D11" t="s">
        <v>7</v>
      </c>
      <c r="E11" s="1" t="s">
        <v>464</v>
      </c>
    </row>
    <row r="12" spans="1:5">
      <c r="A12" t="s">
        <v>1227</v>
      </c>
      <c r="B12" t="s">
        <v>1230</v>
      </c>
      <c r="C12">
        <v>12</v>
      </c>
      <c r="D12" t="s">
        <v>7</v>
      </c>
      <c r="E12" s="1" t="s">
        <v>464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1231</v>
      </c>
      <c r="B2" t="s">
        <v>1232</v>
      </c>
      <c r="C2">
        <v>4</v>
      </c>
      <c r="D2" t="s">
        <v>7</v>
      </c>
      <c r="E2" t="s">
        <v>1233</v>
      </c>
    </row>
    <row r="3" spans="1:5">
      <c r="A3" t="s">
        <v>1234</v>
      </c>
      <c r="B3" t="s">
        <v>1232</v>
      </c>
      <c r="C3">
        <v>4</v>
      </c>
      <c r="D3" t="s">
        <v>7</v>
      </c>
      <c r="E3" t="s">
        <v>1233</v>
      </c>
    </row>
    <row r="4" spans="1:5">
      <c r="A4" t="s">
        <v>1235</v>
      </c>
      <c r="B4" t="s">
        <v>1236</v>
      </c>
      <c r="C4">
        <v>4</v>
      </c>
      <c r="D4" t="s">
        <v>7</v>
      </c>
      <c r="E4" t="s">
        <v>1237</v>
      </c>
    </row>
    <row r="5" spans="1:5">
      <c r="A5" t="s">
        <v>1238</v>
      </c>
      <c r="B5" t="s">
        <v>1239</v>
      </c>
      <c r="C5">
        <v>4</v>
      </c>
      <c r="D5" t="s">
        <v>7</v>
      </c>
      <c r="E5" t="s">
        <v>1240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37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1241</v>
      </c>
      <c r="B2" t="s">
        <v>1242</v>
      </c>
      <c r="C2">
        <v>12</v>
      </c>
      <c r="D2" t="s">
        <v>7</v>
      </c>
      <c r="E2" t="s">
        <v>1243</v>
      </c>
    </row>
    <row r="3" spans="1:5">
      <c r="A3" t="s">
        <v>1244</v>
      </c>
      <c r="B3" t="s">
        <v>1242</v>
      </c>
      <c r="C3">
        <v>12</v>
      </c>
      <c r="D3" t="s">
        <v>7</v>
      </c>
      <c r="E3" t="s">
        <v>1243</v>
      </c>
    </row>
    <row r="4" spans="1:5">
      <c r="A4" t="s">
        <v>1245</v>
      </c>
      <c r="B4" t="s">
        <v>661</v>
      </c>
      <c r="C4">
        <v>81</v>
      </c>
      <c r="D4" t="s">
        <v>7</v>
      </c>
      <c r="E4">
        <f>MyOracleDataSource</f>
        <v>0</v>
      </c>
    </row>
    <row r="5" spans="1:5">
      <c r="A5" t="s">
        <v>1245</v>
      </c>
      <c r="B5" t="s">
        <v>588</v>
      </c>
      <c r="C5">
        <v>37</v>
      </c>
      <c r="D5" t="s">
        <v>7</v>
      </c>
    </row>
    <row r="6" spans="1:5">
      <c r="A6" t="s">
        <v>1245</v>
      </c>
      <c r="B6" t="s">
        <v>661</v>
      </c>
      <c r="C6">
        <v>81</v>
      </c>
      <c r="D6" t="s">
        <v>7</v>
      </c>
    </row>
    <row r="7" spans="1:5">
      <c r="A7" t="s">
        <v>1245</v>
      </c>
      <c r="B7" t="s">
        <v>589</v>
      </c>
      <c r="C7">
        <v>124</v>
      </c>
      <c r="D7" t="s">
        <v>7</v>
      </c>
    </row>
    <row r="8" spans="1:5">
      <c r="A8" t="s">
        <v>1245</v>
      </c>
      <c r="B8" t="s">
        <v>590</v>
      </c>
      <c r="C8">
        <v>142</v>
      </c>
      <c r="D8" t="s">
        <v>7</v>
      </c>
    </row>
    <row r="9" spans="1:5">
      <c r="A9" t="s">
        <v>1245</v>
      </c>
      <c r="B9" t="s">
        <v>591</v>
      </c>
      <c r="C9">
        <v>147</v>
      </c>
      <c r="D9" t="s">
        <v>7</v>
      </c>
    </row>
    <row r="10" spans="1:5">
      <c r="A10" t="s">
        <v>1245</v>
      </c>
      <c r="B10" t="s">
        <v>592</v>
      </c>
      <c r="C10">
        <v>156</v>
      </c>
      <c r="D10" t="s">
        <v>7</v>
      </c>
    </row>
    <row r="11" spans="1:5">
      <c r="A11" t="s">
        <v>1245</v>
      </c>
      <c r="B11" t="s">
        <v>595</v>
      </c>
      <c r="C11">
        <v>170</v>
      </c>
      <c r="D11" t="s">
        <v>7</v>
      </c>
    </row>
    <row r="12" spans="1:5">
      <c r="A12" t="s">
        <v>1246</v>
      </c>
      <c r="B12" t="s">
        <v>603</v>
      </c>
      <c r="C12">
        <v>183</v>
      </c>
      <c r="D12" t="s">
        <v>7</v>
      </c>
    </row>
    <row r="13" spans="1:5">
      <c r="A13" t="s">
        <v>1246</v>
      </c>
      <c r="B13" t="s">
        <v>604</v>
      </c>
      <c r="C13">
        <v>188</v>
      </c>
      <c r="D13" t="s">
        <v>7</v>
      </c>
    </row>
    <row r="14" spans="1:5">
      <c r="A14" t="s">
        <v>1246</v>
      </c>
      <c r="B14" t="s">
        <v>693</v>
      </c>
      <c r="C14">
        <v>199</v>
      </c>
      <c r="D14" t="s">
        <v>7</v>
      </c>
    </row>
    <row r="15" spans="1:5">
      <c r="A15" t="s">
        <v>1247</v>
      </c>
      <c r="B15" t="s">
        <v>661</v>
      </c>
      <c r="C15">
        <v>81</v>
      </c>
      <c r="D15" t="s">
        <v>7</v>
      </c>
      <c r="E15">
        <f>MyOracleDataSource</f>
        <v>0</v>
      </c>
    </row>
    <row r="16" spans="1:5">
      <c r="A16" t="s">
        <v>1247</v>
      </c>
      <c r="B16" t="s">
        <v>588</v>
      </c>
      <c r="C16">
        <v>37</v>
      </c>
      <c r="D16" t="s">
        <v>7</v>
      </c>
    </row>
    <row r="17" spans="1:5">
      <c r="A17" t="s">
        <v>1247</v>
      </c>
      <c r="B17" t="s">
        <v>661</v>
      </c>
      <c r="C17">
        <v>81</v>
      </c>
      <c r="D17" t="s">
        <v>7</v>
      </c>
    </row>
    <row r="18" spans="1:5">
      <c r="A18" t="s">
        <v>1247</v>
      </c>
      <c r="B18" t="s">
        <v>589</v>
      </c>
      <c r="C18">
        <v>124</v>
      </c>
      <c r="D18" t="s">
        <v>7</v>
      </c>
    </row>
    <row r="19" spans="1:5">
      <c r="A19" t="s">
        <v>1247</v>
      </c>
      <c r="B19" t="s">
        <v>590</v>
      </c>
      <c r="C19">
        <v>142</v>
      </c>
      <c r="D19" t="s">
        <v>7</v>
      </c>
    </row>
    <row r="20" spans="1:5">
      <c r="A20" t="s">
        <v>1247</v>
      </c>
      <c r="B20" t="s">
        <v>591</v>
      </c>
      <c r="C20">
        <v>147</v>
      </c>
      <c r="D20" t="s">
        <v>7</v>
      </c>
    </row>
    <row r="21" spans="1:5">
      <c r="A21" t="s">
        <v>1247</v>
      </c>
      <c r="B21" t="s">
        <v>592</v>
      </c>
      <c r="C21">
        <v>156</v>
      </c>
      <c r="D21" t="s">
        <v>7</v>
      </c>
    </row>
    <row r="22" spans="1:5">
      <c r="A22" t="s">
        <v>1247</v>
      </c>
      <c r="B22" t="s">
        <v>595</v>
      </c>
      <c r="C22">
        <v>170</v>
      </c>
      <c r="D22" t="s">
        <v>7</v>
      </c>
    </row>
    <row r="23" spans="1:5">
      <c r="A23" t="s">
        <v>1248</v>
      </c>
      <c r="B23" t="s">
        <v>603</v>
      </c>
      <c r="C23">
        <v>183</v>
      </c>
      <c r="D23" t="s">
        <v>7</v>
      </c>
    </row>
    <row r="24" spans="1:5">
      <c r="A24" t="s">
        <v>1248</v>
      </c>
      <c r="B24" t="s">
        <v>604</v>
      </c>
      <c r="C24">
        <v>188</v>
      </c>
      <c r="D24" t="s">
        <v>7</v>
      </c>
    </row>
    <row r="25" spans="1:5">
      <c r="A25" t="s">
        <v>1248</v>
      </c>
      <c r="B25" t="s">
        <v>693</v>
      </c>
      <c r="C25">
        <v>199</v>
      </c>
      <c r="D25" t="s">
        <v>7</v>
      </c>
    </row>
    <row r="26" spans="1:5">
      <c r="A26" t="s">
        <v>1249</v>
      </c>
      <c r="B26" t="s">
        <v>1250</v>
      </c>
      <c r="C26">
        <v>12</v>
      </c>
      <c r="D26" t="s">
        <v>7</v>
      </c>
      <c r="E26" t="s">
        <v>1251</v>
      </c>
    </row>
    <row r="27" spans="1:5">
      <c r="A27" t="s">
        <v>1249</v>
      </c>
      <c r="B27" t="s">
        <v>1252</v>
      </c>
      <c r="C27">
        <v>13</v>
      </c>
      <c r="D27" t="s">
        <v>7</v>
      </c>
      <c r="E27" t="s">
        <v>1253</v>
      </c>
    </row>
    <row r="28" spans="1:5">
      <c r="A28" t="s">
        <v>1254</v>
      </c>
      <c r="B28" t="s">
        <v>1242</v>
      </c>
      <c r="C28">
        <v>12</v>
      </c>
      <c r="D28" t="s">
        <v>7</v>
      </c>
      <c r="E28" t="s">
        <v>1243</v>
      </c>
    </row>
    <row r="29" spans="1:5">
      <c r="A29" t="s">
        <v>1255</v>
      </c>
      <c r="B29" t="s">
        <v>1256</v>
      </c>
      <c r="C29">
        <v>12</v>
      </c>
      <c r="D29" t="s">
        <v>7</v>
      </c>
      <c r="E29" t="s">
        <v>1257</v>
      </c>
    </row>
    <row r="30" spans="1:5">
      <c r="A30" t="s">
        <v>1245</v>
      </c>
      <c r="B30" t="s">
        <v>1258</v>
      </c>
      <c r="C30">
        <v>55</v>
      </c>
      <c r="D30" t="s">
        <v>311</v>
      </c>
      <c r="E30">
        <f>CotizadorWebDataSource</f>
        <v>0</v>
      </c>
    </row>
    <row r="31" spans="1:5">
      <c r="A31" t="s">
        <v>1245</v>
      </c>
      <c r="B31" t="s">
        <v>1258</v>
      </c>
      <c r="C31">
        <v>55</v>
      </c>
      <c r="D31" t="s">
        <v>311</v>
      </c>
    </row>
    <row r="32" spans="1:5">
      <c r="A32" t="s">
        <v>1246</v>
      </c>
      <c r="B32" t="s">
        <v>712</v>
      </c>
      <c r="C32">
        <v>191</v>
      </c>
      <c r="D32" t="s">
        <v>311</v>
      </c>
    </row>
    <row r="33" spans="1:5">
      <c r="A33" t="s">
        <v>1246</v>
      </c>
      <c r="B33" t="s">
        <v>632</v>
      </c>
      <c r="C33">
        <v>205</v>
      </c>
      <c r="D33" t="s">
        <v>311</v>
      </c>
    </row>
    <row r="34" spans="1:5">
      <c r="A34" t="s">
        <v>1247</v>
      </c>
      <c r="B34" t="s">
        <v>1258</v>
      </c>
      <c r="C34">
        <v>55</v>
      </c>
      <c r="D34" t="s">
        <v>311</v>
      </c>
      <c r="E34">
        <f>CotizadorWebDataSource</f>
        <v>0</v>
      </c>
    </row>
    <row r="35" spans="1:5">
      <c r="A35" t="s">
        <v>1247</v>
      </c>
      <c r="B35" t="s">
        <v>1258</v>
      </c>
      <c r="C35">
        <v>55</v>
      </c>
      <c r="D35" t="s">
        <v>311</v>
      </c>
    </row>
    <row r="36" spans="1:5">
      <c r="A36" t="s">
        <v>1248</v>
      </c>
      <c r="B36" t="s">
        <v>712</v>
      </c>
      <c r="C36">
        <v>191</v>
      </c>
      <c r="D36" t="s">
        <v>311</v>
      </c>
    </row>
    <row r="37" spans="1:5">
      <c r="A37" t="s">
        <v>1248</v>
      </c>
      <c r="B37" t="s">
        <v>632</v>
      </c>
      <c r="C37">
        <v>205</v>
      </c>
      <c r="D37" t="s">
        <v>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</v>
      </c>
      <c r="D2" t="s">
        <v>7</v>
      </c>
      <c r="E2" s="1" t="s">
        <v>8</v>
      </c>
    </row>
    <row r="3" spans="1:5">
      <c r="A3" t="s">
        <v>5</v>
      </c>
      <c r="B3" t="s">
        <v>9</v>
      </c>
      <c r="C3">
        <v>10</v>
      </c>
      <c r="D3" t="s">
        <v>7</v>
      </c>
      <c r="E3" s="1" t="s">
        <v>10</v>
      </c>
    </row>
    <row r="4" spans="1:5">
      <c r="A4" t="s">
        <v>5</v>
      </c>
      <c r="B4" t="s">
        <v>11</v>
      </c>
      <c r="C4">
        <v>13</v>
      </c>
      <c r="D4" t="s">
        <v>7</v>
      </c>
      <c r="E4" s="1" t="s">
        <v>12</v>
      </c>
    </row>
    <row r="5" spans="1:5">
      <c r="A5" t="s">
        <v>5</v>
      </c>
      <c r="B5" t="s">
        <v>13</v>
      </c>
      <c r="C5">
        <v>14</v>
      </c>
      <c r="D5" t="s">
        <v>7</v>
      </c>
      <c r="E5" s="1" t="s">
        <v>14</v>
      </c>
    </row>
    <row r="6" spans="1:5">
      <c r="A6" t="s">
        <v>5</v>
      </c>
      <c r="B6" t="s">
        <v>15</v>
      </c>
      <c r="C6">
        <v>18</v>
      </c>
      <c r="D6" t="s">
        <v>7</v>
      </c>
      <c r="E6" s="1" t="s">
        <v>16</v>
      </c>
    </row>
    <row r="7" spans="1:5">
      <c r="A7" t="s">
        <v>5</v>
      </c>
      <c r="B7" t="s">
        <v>17</v>
      </c>
      <c r="C7">
        <v>17</v>
      </c>
      <c r="D7" t="s">
        <v>7</v>
      </c>
      <c r="E7" s="1" t="s">
        <v>18</v>
      </c>
    </row>
    <row r="8" spans="1:5">
      <c r="A8" t="s">
        <v>19</v>
      </c>
      <c r="B8" t="s">
        <v>9</v>
      </c>
      <c r="C8">
        <v>10</v>
      </c>
      <c r="D8" t="s">
        <v>7</v>
      </c>
      <c r="E8" s="1" t="s">
        <v>10</v>
      </c>
    </row>
    <row r="9" spans="1:5">
      <c r="A9" t="s">
        <v>19</v>
      </c>
      <c r="B9" t="s">
        <v>20</v>
      </c>
      <c r="C9">
        <v>13</v>
      </c>
      <c r="D9" t="s">
        <v>7</v>
      </c>
      <c r="E9" s="1" t="s">
        <v>21</v>
      </c>
    </row>
    <row r="10" spans="1:5">
      <c r="A10" t="s">
        <v>19</v>
      </c>
      <c r="B10" t="s">
        <v>13</v>
      </c>
      <c r="C10">
        <v>14</v>
      </c>
      <c r="D10" t="s">
        <v>7</v>
      </c>
      <c r="E10" s="1" t="s">
        <v>14</v>
      </c>
    </row>
    <row r="11" spans="1:5">
      <c r="A11" t="s">
        <v>19</v>
      </c>
      <c r="B11" t="s">
        <v>15</v>
      </c>
      <c r="C11">
        <v>17</v>
      </c>
      <c r="D11" t="s">
        <v>7</v>
      </c>
      <c r="E11" s="1" t="s">
        <v>16</v>
      </c>
    </row>
    <row r="12" spans="1:5">
      <c r="A12" t="s">
        <v>22</v>
      </c>
      <c r="B12" t="s">
        <v>23</v>
      </c>
      <c r="C12">
        <v>2</v>
      </c>
      <c r="D12" t="s">
        <v>7</v>
      </c>
      <c r="E12" t="s">
        <v>24</v>
      </c>
    </row>
    <row r="13" spans="1:5">
      <c r="A13" t="s">
        <v>22</v>
      </c>
      <c r="B13" t="s">
        <v>9</v>
      </c>
      <c r="C13">
        <v>23</v>
      </c>
      <c r="D13" t="s">
        <v>7</v>
      </c>
      <c r="E13" s="1" t="s">
        <v>10</v>
      </c>
    </row>
    <row r="14" spans="1:5">
      <c r="A14" t="s">
        <v>22</v>
      </c>
      <c r="B14" t="s">
        <v>20</v>
      </c>
      <c r="C14">
        <v>26</v>
      </c>
      <c r="D14" t="s">
        <v>7</v>
      </c>
      <c r="E14" s="1" t="s">
        <v>21</v>
      </c>
    </row>
    <row r="15" spans="1:5">
      <c r="A15" t="s">
        <v>22</v>
      </c>
      <c r="B15" t="s">
        <v>25</v>
      </c>
      <c r="C15">
        <v>27</v>
      </c>
      <c r="D15" t="s">
        <v>7</v>
      </c>
      <c r="E15" s="1" t="s">
        <v>26</v>
      </c>
    </row>
    <row r="16" spans="1:5">
      <c r="A16" t="s">
        <v>22</v>
      </c>
      <c r="B16" t="s">
        <v>27</v>
      </c>
      <c r="C16">
        <v>30</v>
      </c>
      <c r="D16" t="s">
        <v>7</v>
      </c>
      <c r="E16" s="1" t="s">
        <v>28</v>
      </c>
    </row>
    <row r="17" spans="1:5">
      <c r="A17" t="s">
        <v>29</v>
      </c>
      <c r="B17" t="s">
        <v>30</v>
      </c>
      <c r="C17">
        <v>1</v>
      </c>
      <c r="D17" t="s">
        <v>7</v>
      </c>
      <c r="E17" s="1" t="s">
        <v>31</v>
      </c>
    </row>
    <row r="18" spans="1:5">
      <c r="A18" t="s">
        <v>29</v>
      </c>
      <c r="B18" t="s">
        <v>32</v>
      </c>
      <c r="C18">
        <v>11</v>
      </c>
      <c r="D18" t="s">
        <v>7</v>
      </c>
      <c r="E18" s="1" t="s">
        <v>33</v>
      </c>
    </row>
    <row r="19" spans="1:5">
      <c r="A19" t="s">
        <v>29</v>
      </c>
      <c r="B19" t="s">
        <v>20</v>
      </c>
      <c r="C19">
        <v>14</v>
      </c>
      <c r="D19" t="s">
        <v>7</v>
      </c>
      <c r="E19" s="1" t="s">
        <v>21</v>
      </c>
    </row>
    <row r="20" spans="1:5">
      <c r="A20" t="s">
        <v>29</v>
      </c>
      <c r="B20" t="s">
        <v>25</v>
      </c>
      <c r="C20">
        <v>15</v>
      </c>
      <c r="D20" t="s">
        <v>7</v>
      </c>
      <c r="E20" s="1" t="s">
        <v>26</v>
      </c>
    </row>
    <row r="21" spans="1:5">
      <c r="A21" t="s">
        <v>29</v>
      </c>
      <c r="B21" t="s">
        <v>27</v>
      </c>
      <c r="C21">
        <v>18</v>
      </c>
      <c r="D21" t="s">
        <v>7</v>
      </c>
      <c r="E21" s="1" t="s">
        <v>28</v>
      </c>
    </row>
    <row r="22" spans="1:5">
      <c r="A22" t="s">
        <v>34</v>
      </c>
      <c r="B22" t="s">
        <v>35</v>
      </c>
      <c r="C22">
        <v>20</v>
      </c>
      <c r="D22" t="s">
        <v>7</v>
      </c>
      <c r="E22" s="1" t="s">
        <v>36</v>
      </c>
    </row>
    <row r="23" spans="1:5">
      <c r="A23" t="s">
        <v>34</v>
      </c>
      <c r="B23" t="s">
        <v>37</v>
      </c>
      <c r="C23">
        <v>33</v>
      </c>
      <c r="D23" t="s">
        <v>7</v>
      </c>
      <c r="E23" s="1" t="s">
        <v>21</v>
      </c>
    </row>
    <row r="24" spans="1:5">
      <c r="A24" t="s">
        <v>38</v>
      </c>
      <c r="B24" t="s">
        <v>39</v>
      </c>
      <c r="C24">
        <v>19</v>
      </c>
      <c r="D24" t="s">
        <v>7</v>
      </c>
      <c r="E24" s="1" t="s">
        <v>40</v>
      </c>
    </row>
    <row r="25" spans="1:5">
      <c r="A25" t="s">
        <v>38</v>
      </c>
      <c r="B25" t="s">
        <v>41</v>
      </c>
      <c r="C25">
        <v>32</v>
      </c>
      <c r="D25" t="s">
        <v>7</v>
      </c>
      <c r="E25" s="1" t="s">
        <v>42</v>
      </c>
    </row>
    <row r="26" spans="1:5">
      <c r="A26" t="s">
        <v>43</v>
      </c>
      <c r="B26" t="s">
        <v>44</v>
      </c>
      <c r="C26">
        <v>20</v>
      </c>
      <c r="D26" t="s">
        <v>7</v>
      </c>
      <c r="E26" s="1" t="s">
        <v>45</v>
      </c>
    </row>
    <row r="27" spans="1:5">
      <c r="A27" t="s">
        <v>43</v>
      </c>
      <c r="B27" t="s">
        <v>46</v>
      </c>
      <c r="C27">
        <v>33</v>
      </c>
      <c r="D27" t="s">
        <v>7</v>
      </c>
      <c r="E27" s="1" t="s">
        <v>33</v>
      </c>
    </row>
    <row r="28" spans="1:5">
      <c r="A28" t="s">
        <v>47</v>
      </c>
      <c r="B28" t="s">
        <v>48</v>
      </c>
      <c r="C28">
        <v>20</v>
      </c>
      <c r="D28" t="s">
        <v>7</v>
      </c>
      <c r="E28" s="1" t="s">
        <v>49</v>
      </c>
    </row>
    <row r="29" spans="1:5">
      <c r="A29" t="s">
        <v>47</v>
      </c>
      <c r="B29" t="s">
        <v>50</v>
      </c>
      <c r="C29">
        <v>33</v>
      </c>
      <c r="D29" t="s">
        <v>7</v>
      </c>
      <c r="E29" s="1" t="s">
        <v>14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3" r:id="rId11"/>
    <hyperlink ref="E14" r:id="rId12"/>
    <hyperlink ref="E15" r:id="rId13"/>
    <hyperlink ref="E16" r:id="rId14"/>
    <hyperlink ref="E17" r:id="rId15"/>
    <hyperlink ref="E18" r:id="rId16"/>
    <hyperlink ref="E19" r:id="rId17"/>
    <hyperlink ref="E20" r:id="rId18"/>
    <hyperlink ref="E21" r:id="rId19"/>
    <hyperlink ref="E22" r:id="rId20"/>
    <hyperlink ref="E23" r:id="rId21"/>
    <hyperlink ref="E24" r:id="rId22"/>
    <hyperlink ref="E25" r:id="rId23"/>
    <hyperlink ref="E26" r:id="rId24"/>
    <hyperlink ref="E27" r:id="rId25"/>
    <hyperlink ref="E28" r:id="rId26"/>
    <hyperlink ref="E29" r:id="rId27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308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1259</v>
      </c>
      <c r="B2" t="s">
        <v>642</v>
      </c>
      <c r="C2">
        <v>2117</v>
      </c>
      <c r="D2" t="s">
        <v>7</v>
      </c>
    </row>
    <row r="3" spans="1:5">
      <c r="A3" t="s">
        <v>1259</v>
      </c>
      <c r="B3" t="s">
        <v>643</v>
      </c>
      <c r="C3">
        <v>2344</v>
      </c>
      <c r="D3" t="s">
        <v>7</v>
      </c>
    </row>
    <row r="4" spans="1:5">
      <c r="A4" t="s">
        <v>1260</v>
      </c>
      <c r="B4" t="s">
        <v>645</v>
      </c>
      <c r="C4">
        <v>2349</v>
      </c>
      <c r="D4" t="s">
        <v>7</v>
      </c>
    </row>
    <row r="5" spans="1:5">
      <c r="A5" t="s">
        <v>1260</v>
      </c>
      <c r="B5" t="s">
        <v>646</v>
      </c>
      <c r="C5">
        <v>4412</v>
      </c>
      <c r="D5" t="s">
        <v>7</v>
      </c>
    </row>
    <row r="6" spans="1:5">
      <c r="A6" t="s">
        <v>1261</v>
      </c>
      <c r="B6" t="s">
        <v>648</v>
      </c>
      <c r="C6">
        <v>2</v>
      </c>
      <c r="D6" t="s">
        <v>7</v>
      </c>
    </row>
    <row r="7" spans="1:5">
      <c r="A7" t="s">
        <v>1262</v>
      </c>
      <c r="B7" t="s">
        <v>650</v>
      </c>
      <c r="C7">
        <v>68</v>
      </c>
      <c r="D7" t="s">
        <v>7</v>
      </c>
      <c r="E7" s="1" t="s">
        <v>651</v>
      </c>
    </row>
    <row r="8" spans="1:5">
      <c r="A8" t="s">
        <v>1263</v>
      </c>
      <c r="B8" t="s">
        <v>653</v>
      </c>
      <c r="C8">
        <v>99</v>
      </c>
      <c r="D8" t="s">
        <v>7</v>
      </c>
      <c r="E8" s="1" t="s">
        <v>654</v>
      </c>
    </row>
    <row r="9" spans="1:5">
      <c r="A9" t="s">
        <v>1264</v>
      </c>
      <c r="B9" t="s">
        <v>656</v>
      </c>
      <c r="C9">
        <v>47</v>
      </c>
      <c r="D9" t="s">
        <v>7</v>
      </c>
    </row>
    <row r="10" spans="1:5">
      <c r="A10" t="s">
        <v>1265</v>
      </c>
      <c r="B10" t="s">
        <v>658</v>
      </c>
      <c r="C10">
        <v>47</v>
      </c>
      <c r="D10" t="s">
        <v>7</v>
      </c>
    </row>
    <row r="11" spans="1:5">
      <c r="A11" t="s">
        <v>1266</v>
      </c>
      <c r="B11" t="s">
        <v>660</v>
      </c>
      <c r="C11">
        <v>55</v>
      </c>
      <c r="D11" t="s">
        <v>7</v>
      </c>
      <c r="E11">
        <f>WebLogic_CMP_RDBMS</f>
        <v>0</v>
      </c>
    </row>
    <row r="12" spans="1:5">
      <c r="A12" t="s">
        <v>1266</v>
      </c>
      <c r="B12" t="s">
        <v>661</v>
      </c>
      <c r="C12">
        <v>106</v>
      </c>
      <c r="D12" t="s">
        <v>7</v>
      </c>
      <c r="E12">
        <f>MyOracleDataSource</f>
        <v>0</v>
      </c>
    </row>
    <row r="13" spans="1:5">
      <c r="A13" t="s">
        <v>1266</v>
      </c>
      <c r="B13" t="s">
        <v>588</v>
      </c>
      <c r="C13">
        <v>37</v>
      </c>
      <c r="D13" t="s">
        <v>7</v>
      </c>
    </row>
    <row r="14" spans="1:5">
      <c r="A14" t="s">
        <v>1266</v>
      </c>
      <c r="B14" t="s">
        <v>660</v>
      </c>
      <c r="C14">
        <v>55</v>
      </c>
      <c r="D14" t="s">
        <v>7</v>
      </c>
    </row>
    <row r="15" spans="1:5">
      <c r="A15" t="s">
        <v>1266</v>
      </c>
      <c r="B15" t="s">
        <v>661</v>
      </c>
      <c r="C15">
        <v>106</v>
      </c>
      <c r="D15" t="s">
        <v>7</v>
      </c>
    </row>
    <row r="16" spans="1:5">
      <c r="A16" t="s">
        <v>1266</v>
      </c>
      <c r="B16" t="s">
        <v>589</v>
      </c>
      <c r="C16">
        <v>149</v>
      </c>
      <c r="D16" t="s">
        <v>7</v>
      </c>
    </row>
    <row r="17" spans="1:5">
      <c r="A17" t="s">
        <v>1267</v>
      </c>
      <c r="B17" t="s">
        <v>603</v>
      </c>
      <c r="C17">
        <v>183</v>
      </c>
      <c r="D17" t="s">
        <v>7</v>
      </c>
    </row>
    <row r="18" spans="1:5">
      <c r="A18" t="s">
        <v>1267</v>
      </c>
      <c r="B18" t="s">
        <v>604</v>
      </c>
      <c r="C18">
        <v>188</v>
      </c>
      <c r="D18" t="s">
        <v>7</v>
      </c>
    </row>
    <row r="19" spans="1:5">
      <c r="A19" t="s">
        <v>1267</v>
      </c>
      <c r="B19" t="s">
        <v>606</v>
      </c>
      <c r="C19">
        <v>199</v>
      </c>
      <c r="D19" t="s">
        <v>7</v>
      </c>
    </row>
    <row r="20" spans="1:5">
      <c r="A20" t="s">
        <v>1268</v>
      </c>
      <c r="B20" t="s">
        <v>664</v>
      </c>
      <c r="C20">
        <v>75</v>
      </c>
      <c r="D20" t="s">
        <v>7</v>
      </c>
      <c r="E20" s="1" t="s">
        <v>665</v>
      </c>
    </row>
    <row r="21" spans="1:5">
      <c r="A21" t="s">
        <v>1269</v>
      </c>
      <c r="B21" t="s">
        <v>667</v>
      </c>
      <c r="C21">
        <v>54</v>
      </c>
      <c r="D21" t="s">
        <v>7</v>
      </c>
    </row>
    <row r="22" spans="1:5">
      <c r="A22" t="s">
        <v>1269</v>
      </c>
      <c r="B22" t="s">
        <v>668</v>
      </c>
      <c r="C22">
        <v>60</v>
      </c>
      <c r="D22" t="s">
        <v>7</v>
      </c>
    </row>
    <row r="23" spans="1:5">
      <c r="A23" t="s">
        <v>1269</v>
      </c>
      <c r="B23" t="s">
        <v>669</v>
      </c>
      <c r="C23">
        <v>75</v>
      </c>
      <c r="D23" t="s">
        <v>7</v>
      </c>
    </row>
    <row r="24" spans="1:5">
      <c r="A24" t="s">
        <v>1269</v>
      </c>
      <c r="B24" t="s">
        <v>670</v>
      </c>
      <c r="C24">
        <v>179</v>
      </c>
      <c r="D24" t="s">
        <v>7</v>
      </c>
    </row>
    <row r="25" spans="1:5">
      <c r="A25" t="s">
        <v>1269</v>
      </c>
      <c r="B25" t="s">
        <v>671</v>
      </c>
      <c r="C25">
        <v>187</v>
      </c>
      <c r="D25" t="s">
        <v>7</v>
      </c>
    </row>
    <row r="26" spans="1:5">
      <c r="A26" t="s">
        <v>1270</v>
      </c>
      <c r="B26" t="s">
        <v>673</v>
      </c>
      <c r="C26">
        <v>537</v>
      </c>
      <c r="D26" t="s">
        <v>7</v>
      </c>
    </row>
    <row r="27" spans="1:5">
      <c r="A27" t="s">
        <v>1271</v>
      </c>
      <c r="B27" t="s">
        <v>675</v>
      </c>
      <c r="C27">
        <v>71</v>
      </c>
      <c r="D27" t="s">
        <v>7</v>
      </c>
    </row>
    <row r="28" spans="1:5">
      <c r="A28" t="s">
        <v>1272</v>
      </c>
      <c r="B28" t="s">
        <v>673</v>
      </c>
      <c r="C28">
        <v>483</v>
      </c>
      <c r="D28" t="s">
        <v>7</v>
      </c>
    </row>
    <row r="29" spans="1:5">
      <c r="A29" t="s">
        <v>1273</v>
      </c>
      <c r="B29" t="s">
        <v>678</v>
      </c>
      <c r="C29">
        <v>64</v>
      </c>
      <c r="D29" t="s">
        <v>7</v>
      </c>
    </row>
    <row r="30" spans="1:5">
      <c r="A30" t="s">
        <v>1274</v>
      </c>
      <c r="B30" t="s">
        <v>680</v>
      </c>
      <c r="C30">
        <v>24</v>
      </c>
      <c r="D30" t="s">
        <v>7</v>
      </c>
    </row>
    <row r="31" spans="1:5">
      <c r="A31" t="s">
        <v>1275</v>
      </c>
      <c r="B31" t="s">
        <v>682</v>
      </c>
      <c r="C31">
        <v>278</v>
      </c>
      <c r="D31" t="s">
        <v>7</v>
      </c>
    </row>
    <row r="32" spans="1:5">
      <c r="A32" t="s">
        <v>1276</v>
      </c>
      <c r="B32" t="s">
        <v>684</v>
      </c>
      <c r="C32">
        <v>62</v>
      </c>
      <c r="D32" t="s">
        <v>7</v>
      </c>
    </row>
    <row r="33" spans="1:5">
      <c r="A33" t="s">
        <v>1276</v>
      </c>
      <c r="B33" t="s">
        <v>685</v>
      </c>
      <c r="C33">
        <v>67</v>
      </c>
      <c r="D33" t="s">
        <v>7</v>
      </c>
    </row>
    <row r="34" spans="1:5">
      <c r="A34" t="s">
        <v>1276</v>
      </c>
      <c r="B34" t="s">
        <v>686</v>
      </c>
      <c r="C34">
        <v>115</v>
      </c>
      <c r="D34" t="s">
        <v>7</v>
      </c>
    </row>
    <row r="35" spans="1:5">
      <c r="A35" t="s">
        <v>1276</v>
      </c>
      <c r="B35" t="s">
        <v>687</v>
      </c>
      <c r="C35">
        <v>320</v>
      </c>
      <c r="D35" t="s">
        <v>7</v>
      </c>
    </row>
    <row r="36" spans="1:5">
      <c r="A36" t="s">
        <v>1276</v>
      </c>
      <c r="B36" t="s">
        <v>688</v>
      </c>
      <c r="C36">
        <v>333</v>
      </c>
      <c r="D36" t="s">
        <v>7</v>
      </c>
    </row>
    <row r="37" spans="1:5">
      <c r="A37" t="s">
        <v>1276</v>
      </c>
      <c r="B37" t="s">
        <v>689</v>
      </c>
      <c r="C37">
        <v>335</v>
      </c>
      <c r="D37" t="s">
        <v>7</v>
      </c>
    </row>
    <row r="38" spans="1:5">
      <c r="A38" t="s">
        <v>1276</v>
      </c>
      <c r="B38" t="s">
        <v>687</v>
      </c>
      <c r="C38">
        <v>531</v>
      </c>
      <c r="D38" t="s">
        <v>7</v>
      </c>
    </row>
    <row r="39" spans="1:5">
      <c r="A39" t="s">
        <v>1276</v>
      </c>
      <c r="B39" t="s">
        <v>688</v>
      </c>
      <c r="C39">
        <v>542</v>
      </c>
      <c r="D39" t="s">
        <v>7</v>
      </c>
    </row>
    <row r="40" spans="1:5">
      <c r="A40" t="s">
        <v>1276</v>
      </c>
      <c r="B40" t="s">
        <v>689</v>
      </c>
      <c r="C40">
        <v>544</v>
      </c>
      <c r="D40" t="s">
        <v>7</v>
      </c>
    </row>
    <row r="41" spans="1:5">
      <c r="A41" t="s">
        <v>1276</v>
      </c>
      <c r="B41" t="s">
        <v>690</v>
      </c>
      <c r="C41">
        <v>610</v>
      </c>
      <c r="D41" t="s">
        <v>7</v>
      </c>
    </row>
    <row r="42" spans="1:5">
      <c r="A42" t="s">
        <v>1276</v>
      </c>
      <c r="B42" t="s">
        <v>691</v>
      </c>
      <c r="C42">
        <v>660</v>
      </c>
      <c r="D42" t="s">
        <v>7</v>
      </c>
    </row>
    <row r="43" spans="1:5">
      <c r="A43" t="s">
        <v>1277</v>
      </c>
      <c r="B43" t="s">
        <v>585</v>
      </c>
      <c r="C43">
        <v>96</v>
      </c>
      <c r="D43" t="s">
        <v>7</v>
      </c>
      <c r="E43">
        <f>MyOracleDataSource</f>
        <v>0</v>
      </c>
    </row>
    <row r="44" spans="1:5">
      <c r="A44" t="s">
        <v>1277</v>
      </c>
      <c r="B44" t="s">
        <v>588</v>
      </c>
      <c r="C44">
        <v>38</v>
      </c>
      <c r="D44" t="s">
        <v>7</v>
      </c>
    </row>
    <row r="45" spans="1:5">
      <c r="A45" t="s">
        <v>1277</v>
      </c>
      <c r="B45" t="s">
        <v>585</v>
      </c>
      <c r="C45">
        <v>96</v>
      </c>
      <c r="D45" t="s">
        <v>7</v>
      </c>
    </row>
    <row r="46" spans="1:5">
      <c r="A46" t="s">
        <v>1277</v>
      </c>
      <c r="B46" t="s">
        <v>589</v>
      </c>
      <c r="C46">
        <v>160</v>
      </c>
      <c r="D46" t="s">
        <v>7</v>
      </c>
    </row>
    <row r="47" spans="1:5">
      <c r="A47" t="s">
        <v>1277</v>
      </c>
      <c r="B47" t="s">
        <v>590</v>
      </c>
      <c r="C47">
        <v>178</v>
      </c>
      <c r="D47" t="s">
        <v>7</v>
      </c>
    </row>
    <row r="48" spans="1:5">
      <c r="A48" t="s">
        <v>1277</v>
      </c>
      <c r="B48" t="s">
        <v>591</v>
      </c>
      <c r="C48">
        <v>189</v>
      </c>
      <c r="D48" t="s">
        <v>7</v>
      </c>
    </row>
    <row r="49" spans="1:5">
      <c r="A49" t="s">
        <v>1277</v>
      </c>
      <c r="B49" t="s">
        <v>592</v>
      </c>
      <c r="C49">
        <v>198</v>
      </c>
      <c r="D49" t="s">
        <v>7</v>
      </c>
    </row>
    <row r="50" spans="1:5">
      <c r="A50" t="s">
        <v>1277</v>
      </c>
      <c r="B50" t="s">
        <v>593</v>
      </c>
      <c r="C50">
        <v>208</v>
      </c>
      <c r="D50" t="s">
        <v>7</v>
      </c>
    </row>
    <row r="51" spans="1:5">
      <c r="A51" t="s">
        <v>1277</v>
      </c>
      <c r="B51" t="s">
        <v>594</v>
      </c>
      <c r="C51">
        <v>217</v>
      </c>
      <c r="D51" t="s">
        <v>7</v>
      </c>
    </row>
    <row r="52" spans="1:5">
      <c r="A52" t="s">
        <v>1277</v>
      </c>
      <c r="B52" t="s">
        <v>595</v>
      </c>
      <c r="C52">
        <v>240</v>
      </c>
      <c r="D52" t="s">
        <v>7</v>
      </c>
    </row>
    <row r="53" spans="1:5">
      <c r="A53" t="s">
        <v>1278</v>
      </c>
      <c r="B53" t="s">
        <v>599</v>
      </c>
      <c r="C53">
        <v>258</v>
      </c>
      <c r="D53" t="s">
        <v>7</v>
      </c>
      <c r="E53" t="s">
        <v>600</v>
      </c>
    </row>
    <row r="54" spans="1:5">
      <c r="A54" t="s">
        <v>1278</v>
      </c>
      <c r="B54" t="s">
        <v>603</v>
      </c>
      <c r="C54">
        <v>128</v>
      </c>
      <c r="D54" t="s">
        <v>7</v>
      </c>
    </row>
    <row r="55" spans="1:5">
      <c r="A55" t="s">
        <v>1278</v>
      </c>
      <c r="B55" t="s">
        <v>604</v>
      </c>
      <c r="C55">
        <v>131</v>
      </c>
      <c r="D55" t="s">
        <v>7</v>
      </c>
    </row>
    <row r="56" spans="1:5">
      <c r="A56" t="s">
        <v>1278</v>
      </c>
      <c r="B56" t="s">
        <v>605</v>
      </c>
      <c r="C56">
        <v>134</v>
      </c>
      <c r="D56" t="s">
        <v>7</v>
      </c>
    </row>
    <row r="57" spans="1:5">
      <c r="A57" t="s">
        <v>1278</v>
      </c>
      <c r="B57" t="s">
        <v>606</v>
      </c>
      <c r="C57">
        <v>137</v>
      </c>
      <c r="D57" t="s">
        <v>7</v>
      </c>
    </row>
    <row r="58" spans="1:5">
      <c r="A58" t="s">
        <v>1279</v>
      </c>
      <c r="B58" t="s">
        <v>599</v>
      </c>
      <c r="C58">
        <v>258</v>
      </c>
      <c r="D58" t="s">
        <v>7</v>
      </c>
      <c r="E58" t="s">
        <v>600</v>
      </c>
    </row>
    <row r="59" spans="1:5">
      <c r="A59" t="s">
        <v>1279</v>
      </c>
      <c r="B59" t="s">
        <v>603</v>
      </c>
      <c r="C59">
        <v>128</v>
      </c>
      <c r="D59" t="s">
        <v>7</v>
      </c>
    </row>
    <row r="60" spans="1:5">
      <c r="A60" t="s">
        <v>1279</v>
      </c>
      <c r="B60" t="s">
        <v>604</v>
      </c>
      <c r="C60">
        <v>131</v>
      </c>
      <c r="D60" t="s">
        <v>7</v>
      </c>
    </row>
    <row r="61" spans="1:5">
      <c r="A61" t="s">
        <v>1279</v>
      </c>
      <c r="B61" t="s">
        <v>605</v>
      </c>
      <c r="C61">
        <v>134</v>
      </c>
      <c r="D61" t="s">
        <v>7</v>
      </c>
    </row>
    <row r="62" spans="1:5">
      <c r="A62" t="s">
        <v>1279</v>
      </c>
      <c r="B62" t="s">
        <v>606</v>
      </c>
      <c r="C62">
        <v>137</v>
      </c>
      <c r="D62" t="s">
        <v>7</v>
      </c>
    </row>
    <row r="63" spans="1:5">
      <c r="A63" t="s">
        <v>1280</v>
      </c>
      <c r="B63" t="s">
        <v>599</v>
      </c>
      <c r="C63">
        <v>258</v>
      </c>
      <c r="D63" t="s">
        <v>7</v>
      </c>
      <c r="E63" t="s">
        <v>600</v>
      </c>
    </row>
    <row r="64" spans="1:5">
      <c r="A64" t="s">
        <v>1280</v>
      </c>
      <c r="B64" t="s">
        <v>603</v>
      </c>
      <c r="C64">
        <v>128</v>
      </c>
      <c r="D64" t="s">
        <v>7</v>
      </c>
    </row>
    <row r="65" spans="1:5">
      <c r="A65" t="s">
        <v>1280</v>
      </c>
      <c r="B65" t="s">
        <v>604</v>
      </c>
      <c r="C65">
        <v>131</v>
      </c>
      <c r="D65" t="s">
        <v>7</v>
      </c>
    </row>
    <row r="66" spans="1:5">
      <c r="A66" t="s">
        <v>1280</v>
      </c>
      <c r="B66" t="s">
        <v>605</v>
      </c>
      <c r="C66">
        <v>134</v>
      </c>
      <c r="D66" t="s">
        <v>7</v>
      </c>
    </row>
    <row r="67" spans="1:5">
      <c r="A67" t="s">
        <v>1280</v>
      </c>
      <c r="B67" t="s">
        <v>606</v>
      </c>
      <c r="C67">
        <v>137</v>
      </c>
      <c r="D67" t="s">
        <v>7</v>
      </c>
    </row>
    <row r="68" spans="1:5">
      <c r="A68" t="s">
        <v>1281</v>
      </c>
      <c r="B68" t="s">
        <v>599</v>
      </c>
      <c r="C68">
        <v>258</v>
      </c>
      <c r="D68" t="s">
        <v>7</v>
      </c>
      <c r="E68" t="s">
        <v>600</v>
      </c>
    </row>
    <row r="69" spans="1:5">
      <c r="A69" t="s">
        <v>1281</v>
      </c>
      <c r="B69" t="s">
        <v>603</v>
      </c>
      <c r="C69">
        <v>128</v>
      </c>
      <c r="D69" t="s">
        <v>7</v>
      </c>
    </row>
    <row r="70" spans="1:5">
      <c r="A70" t="s">
        <v>1281</v>
      </c>
      <c r="B70" t="s">
        <v>604</v>
      </c>
      <c r="C70">
        <v>131</v>
      </c>
      <c r="D70" t="s">
        <v>7</v>
      </c>
    </row>
    <row r="71" spans="1:5">
      <c r="A71" t="s">
        <v>1281</v>
      </c>
      <c r="B71" t="s">
        <v>605</v>
      </c>
      <c r="C71">
        <v>134</v>
      </c>
      <c r="D71" t="s">
        <v>7</v>
      </c>
    </row>
    <row r="72" spans="1:5">
      <c r="A72" t="s">
        <v>1281</v>
      </c>
      <c r="B72" t="s">
        <v>606</v>
      </c>
      <c r="C72">
        <v>137</v>
      </c>
      <c r="D72" t="s">
        <v>7</v>
      </c>
    </row>
    <row r="73" spans="1:5">
      <c r="A73" t="s">
        <v>1261</v>
      </c>
      <c r="B73" t="s">
        <v>703</v>
      </c>
      <c r="C73">
        <v>3</v>
      </c>
      <c r="D73" t="s">
        <v>311</v>
      </c>
    </row>
    <row r="74" spans="1:5">
      <c r="A74" t="s">
        <v>1282</v>
      </c>
      <c r="B74" t="s">
        <v>705</v>
      </c>
      <c r="C74">
        <v>15</v>
      </c>
      <c r="D74" t="s">
        <v>311</v>
      </c>
    </row>
    <row r="75" spans="1:5">
      <c r="A75" t="s">
        <v>1266</v>
      </c>
      <c r="B75" t="s">
        <v>706</v>
      </c>
      <c r="C75">
        <v>62</v>
      </c>
      <c r="D75" t="s">
        <v>311</v>
      </c>
      <c r="E75">
        <f>WebLogic_CMP_RDBMS</f>
        <v>0</v>
      </c>
    </row>
    <row r="76" spans="1:5">
      <c r="A76" t="s">
        <v>1266</v>
      </c>
      <c r="B76" t="s">
        <v>707</v>
      </c>
      <c r="C76">
        <v>72</v>
      </c>
      <c r="D76" t="s">
        <v>311</v>
      </c>
      <c r="E76">
        <f>OracleXADS</f>
        <v>0</v>
      </c>
    </row>
    <row r="77" spans="1:5">
      <c r="A77" t="s">
        <v>1266</v>
      </c>
      <c r="B77" t="s">
        <v>708</v>
      </c>
      <c r="C77">
        <v>82</v>
      </c>
      <c r="D77" t="s">
        <v>311</v>
      </c>
      <c r="E77">
        <f>DB2XADS</f>
        <v>0</v>
      </c>
    </row>
    <row r="78" spans="1:5">
      <c r="A78" t="s">
        <v>1266</v>
      </c>
      <c r="B78" t="s">
        <v>706</v>
      </c>
      <c r="C78">
        <v>62</v>
      </c>
      <c r="D78" t="s">
        <v>311</v>
      </c>
    </row>
    <row r="79" spans="1:5">
      <c r="A79" t="s">
        <v>1266</v>
      </c>
      <c r="B79" t="s">
        <v>707</v>
      </c>
      <c r="C79">
        <v>72</v>
      </c>
      <c r="D79" t="s">
        <v>311</v>
      </c>
    </row>
    <row r="80" spans="1:5">
      <c r="A80" t="s">
        <v>1266</v>
      </c>
      <c r="B80" t="s">
        <v>708</v>
      </c>
      <c r="C80">
        <v>82</v>
      </c>
      <c r="D80" t="s">
        <v>311</v>
      </c>
    </row>
    <row r="81" spans="1:5">
      <c r="A81" t="s">
        <v>1266</v>
      </c>
      <c r="B81" t="s">
        <v>709</v>
      </c>
      <c r="C81">
        <v>164</v>
      </c>
      <c r="D81" t="s">
        <v>311</v>
      </c>
    </row>
    <row r="82" spans="1:5">
      <c r="A82" t="s">
        <v>1266</v>
      </c>
      <c r="B82" t="s">
        <v>710</v>
      </c>
      <c r="C82">
        <v>173</v>
      </c>
      <c r="D82" t="s">
        <v>311</v>
      </c>
    </row>
    <row r="83" spans="1:5">
      <c r="A83" t="s">
        <v>1266</v>
      </c>
      <c r="B83" t="s">
        <v>711</v>
      </c>
      <c r="C83">
        <v>182</v>
      </c>
      <c r="D83" t="s">
        <v>311</v>
      </c>
    </row>
    <row r="84" spans="1:5">
      <c r="A84" t="s">
        <v>1267</v>
      </c>
      <c r="B84" t="s">
        <v>712</v>
      </c>
      <c r="C84">
        <v>191</v>
      </c>
      <c r="D84" t="s">
        <v>311</v>
      </c>
    </row>
    <row r="85" spans="1:5">
      <c r="A85" t="s">
        <v>1267</v>
      </c>
      <c r="B85" t="s">
        <v>632</v>
      </c>
      <c r="C85">
        <v>205</v>
      </c>
      <c r="D85" t="s">
        <v>311</v>
      </c>
    </row>
    <row r="86" spans="1:5">
      <c r="A86" t="s">
        <v>1283</v>
      </c>
      <c r="B86" t="s">
        <v>714</v>
      </c>
      <c r="C86">
        <v>20</v>
      </c>
      <c r="D86" t="s">
        <v>311</v>
      </c>
    </row>
    <row r="87" spans="1:5">
      <c r="A87" t="s">
        <v>1283</v>
      </c>
      <c r="B87" t="s">
        <v>715</v>
      </c>
      <c r="C87">
        <v>21</v>
      </c>
      <c r="D87" t="s">
        <v>311</v>
      </c>
    </row>
    <row r="88" spans="1:5">
      <c r="A88" t="s">
        <v>1283</v>
      </c>
      <c r="B88" t="s">
        <v>716</v>
      </c>
      <c r="C88">
        <v>22</v>
      </c>
      <c r="D88" t="s">
        <v>311</v>
      </c>
    </row>
    <row r="89" spans="1:5">
      <c r="A89" t="s">
        <v>1283</v>
      </c>
      <c r="B89" t="s">
        <v>717</v>
      </c>
      <c r="C89">
        <v>23</v>
      </c>
      <c r="D89" t="s">
        <v>311</v>
      </c>
    </row>
    <row r="90" spans="1:5">
      <c r="A90" t="s">
        <v>1283</v>
      </c>
      <c r="B90" t="s">
        <v>718</v>
      </c>
      <c r="C90">
        <v>24</v>
      </c>
      <c r="D90" t="s">
        <v>311</v>
      </c>
    </row>
    <row r="91" spans="1:5">
      <c r="A91" t="s">
        <v>1283</v>
      </c>
      <c r="B91" t="s">
        <v>719</v>
      </c>
      <c r="C91">
        <v>25</v>
      </c>
      <c r="D91" t="s">
        <v>311</v>
      </c>
    </row>
    <row r="92" spans="1:5">
      <c r="A92" t="s">
        <v>1283</v>
      </c>
      <c r="B92" t="s">
        <v>720</v>
      </c>
      <c r="C92">
        <v>26</v>
      </c>
      <c r="D92" t="s">
        <v>311</v>
      </c>
    </row>
    <row r="93" spans="1:5">
      <c r="A93" t="s">
        <v>1277</v>
      </c>
      <c r="B93" t="s">
        <v>958</v>
      </c>
      <c r="C93">
        <v>57</v>
      </c>
      <c r="D93" t="s">
        <v>311</v>
      </c>
      <c r="E93">
        <f>ReportesCobranzaDS</f>
        <v>0</v>
      </c>
    </row>
    <row r="94" spans="1:5">
      <c r="A94" t="s">
        <v>1277</v>
      </c>
      <c r="B94" t="s">
        <v>958</v>
      </c>
      <c r="C94">
        <v>57</v>
      </c>
      <c r="D94" t="s">
        <v>311</v>
      </c>
    </row>
    <row r="95" spans="1:5">
      <c r="A95" t="s">
        <v>1278</v>
      </c>
      <c r="B95" t="s">
        <v>632</v>
      </c>
      <c r="C95">
        <v>142</v>
      </c>
      <c r="D95" t="s">
        <v>311</v>
      </c>
    </row>
    <row r="96" spans="1:5">
      <c r="A96" t="s">
        <v>1279</v>
      </c>
      <c r="B96" t="s">
        <v>632</v>
      </c>
      <c r="C96">
        <v>142</v>
      </c>
      <c r="D96" t="s">
        <v>311</v>
      </c>
    </row>
    <row r="97" spans="1:4">
      <c r="A97" t="s">
        <v>1280</v>
      </c>
      <c r="B97" t="s">
        <v>632</v>
      </c>
      <c r="C97">
        <v>142</v>
      </c>
      <c r="D97" t="s">
        <v>311</v>
      </c>
    </row>
    <row r="98" spans="1:4">
      <c r="A98" t="s">
        <v>1281</v>
      </c>
      <c r="B98" t="s">
        <v>632</v>
      </c>
      <c r="C98">
        <v>142</v>
      </c>
      <c r="D98" t="s">
        <v>311</v>
      </c>
    </row>
    <row r="99" spans="1:4">
      <c r="A99" t="s">
        <v>1284</v>
      </c>
      <c r="B99" t="s">
        <v>723</v>
      </c>
      <c r="C99">
        <v>116</v>
      </c>
      <c r="D99" t="s">
        <v>78</v>
      </c>
    </row>
    <row r="100" spans="1:4">
      <c r="A100" t="s">
        <v>1284</v>
      </c>
      <c r="B100" t="s">
        <v>724</v>
      </c>
      <c r="C100">
        <v>136</v>
      </c>
      <c r="D100" t="s">
        <v>78</v>
      </c>
    </row>
    <row r="101" spans="1:4">
      <c r="A101" t="s">
        <v>1284</v>
      </c>
      <c r="B101" t="s">
        <v>725</v>
      </c>
      <c r="C101">
        <v>137</v>
      </c>
      <c r="D101" t="s">
        <v>78</v>
      </c>
    </row>
    <row r="102" spans="1:4">
      <c r="A102" t="s">
        <v>1285</v>
      </c>
      <c r="B102" t="s">
        <v>727</v>
      </c>
      <c r="C102">
        <v>99</v>
      </c>
      <c r="D102" t="s">
        <v>78</v>
      </c>
    </row>
    <row r="103" spans="1:4">
      <c r="A103" t="s">
        <v>1285</v>
      </c>
      <c r="B103" t="s">
        <v>728</v>
      </c>
      <c r="C103">
        <v>176</v>
      </c>
      <c r="D103" t="s">
        <v>78</v>
      </c>
    </row>
    <row r="104" spans="1:4">
      <c r="A104" t="s">
        <v>1285</v>
      </c>
      <c r="B104" t="s">
        <v>729</v>
      </c>
      <c r="C104">
        <v>271</v>
      </c>
      <c r="D104" t="s">
        <v>78</v>
      </c>
    </row>
    <row r="105" spans="1:4">
      <c r="A105" t="s">
        <v>1259</v>
      </c>
      <c r="B105" t="s">
        <v>730</v>
      </c>
      <c r="C105">
        <v>366</v>
      </c>
      <c r="D105" t="s">
        <v>78</v>
      </c>
    </row>
    <row r="106" spans="1:4">
      <c r="A106" t="s">
        <v>1259</v>
      </c>
      <c r="B106" t="s">
        <v>731</v>
      </c>
      <c r="C106">
        <v>374</v>
      </c>
      <c r="D106" t="s">
        <v>78</v>
      </c>
    </row>
    <row r="107" spans="1:4">
      <c r="A107" t="s">
        <v>1259</v>
      </c>
      <c r="B107" t="s">
        <v>732</v>
      </c>
      <c r="C107">
        <v>501</v>
      </c>
      <c r="D107" t="s">
        <v>78</v>
      </c>
    </row>
    <row r="108" spans="1:4">
      <c r="A108" t="s">
        <v>1259</v>
      </c>
      <c r="B108" t="s">
        <v>733</v>
      </c>
      <c r="C108">
        <v>621</v>
      </c>
      <c r="D108" t="s">
        <v>78</v>
      </c>
    </row>
    <row r="109" spans="1:4">
      <c r="A109" t="s">
        <v>1259</v>
      </c>
      <c r="B109" t="s">
        <v>734</v>
      </c>
      <c r="C109">
        <v>695</v>
      </c>
      <c r="D109" t="s">
        <v>78</v>
      </c>
    </row>
    <row r="110" spans="1:4">
      <c r="A110" t="s">
        <v>1259</v>
      </c>
      <c r="B110" t="s">
        <v>735</v>
      </c>
      <c r="C110">
        <v>698</v>
      </c>
      <c r="D110" t="s">
        <v>78</v>
      </c>
    </row>
    <row r="111" spans="1:4">
      <c r="A111" t="s">
        <v>1259</v>
      </c>
      <c r="B111" t="s">
        <v>736</v>
      </c>
      <c r="C111">
        <v>888</v>
      </c>
      <c r="D111" t="s">
        <v>78</v>
      </c>
    </row>
    <row r="112" spans="1:4">
      <c r="A112" t="s">
        <v>1259</v>
      </c>
      <c r="B112" t="s">
        <v>737</v>
      </c>
      <c r="C112">
        <v>912</v>
      </c>
      <c r="D112" t="s">
        <v>78</v>
      </c>
    </row>
    <row r="113" spans="1:4">
      <c r="A113" t="s">
        <v>1259</v>
      </c>
      <c r="B113" t="s">
        <v>738</v>
      </c>
      <c r="C113">
        <v>962</v>
      </c>
      <c r="D113" t="s">
        <v>78</v>
      </c>
    </row>
    <row r="114" spans="1:4">
      <c r="A114" t="s">
        <v>1259</v>
      </c>
      <c r="B114" t="s">
        <v>739</v>
      </c>
      <c r="C114">
        <v>964</v>
      </c>
      <c r="D114" t="s">
        <v>78</v>
      </c>
    </row>
    <row r="115" spans="1:4">
      <c r="A115" t="s">
        <v>1259</v>
      </c>
      <c r="B115" t="s">
        <v>740</v>
      </c>
      <c r="C115">
        <v>972</v>
      </c>
      <c r="D115" t="s">
        <v>78</v>
      </c>
    </row>
    <row r="116" spans="1:4">
      <c r="A116" t="s">
        <v>1259</v>
      </c>
      <c r="B116" t="s">
        <v>741</v>
      </c>
      <c r="C116">
        <v>1998</v>
      </c>
      <c r="D116" t="s">
        <v>78</v>
      </c>
    </row>
    <row r="117" spans="1:4">
      <c r="A117" t="s">
        <v>1259</v>
      </c>
      <c r="B117" t="s">
        <v>742</v>
      </c>
      <c r="C117">
        <v>2003</v>
      </c>
      <c r="D117" t="s">
        <v>78</v>
      </c>
    </row>
    <row r="118" spans="1:4">
      <c r="A118" t="s">
        <v>1259</v>
      </c>
      <c r="B118" t="s">
        <v>743</v>
      </c>
      <c r="C118">
        <v>2004</v>
      </c>
      <c r="D118" t="s">
        <v>78</v>
      </c>
    </row>
    <row r="119" spans="1:4">
      <c r="A119" t="s">
        <v>1259</v>
      </c>
      <c r="B119" t="s">
        <v>744</v>
      </c>
      <c r="C119">
        <v>2008</v>
      </c>
      <c r="D119" t="s">
        <v>78</v>
      </c>
    </row>
    <row r="120" spans="1:4">
      <c r="A120" t="s">
        <v>1259</v>
      </c>
      <c r="B120" t="s">
        <v>745</v>
      </c>
      <c r="C120">
        <v>2011</v>
      </c>
      <c r="D120" t="s">
        <v>78</v>
      </c>
    </row>
    <row r="121" spans="1:4">
      <c r="A121" t="s">
        <v>1259</v>
      </c>
      <c r="B121" t="s">
        <v>746</v>
      </c>
      <c r="C121">
        <v>2020</v>
      </c>
      <c r="D121" t="s">
        <v>78</v>
      </c>
    </row>
    <row r="122" spans="1:4">
      <c r="A122" t="s">
        <v>1259</v>
      </c>
      <c r="B122" t="s">
        <v>747</v>
      </c>
      <c r="C122">
        <v>2022</v>
      </c>
      <c r="D122" t="s">
        <v>78</v>
      </c>
    </row>
    <row r="123" spans="1:4">
      <c r="A123" t="s">
        <v>1259</v>
      </c>
      <c r="B123" t="s">
        <v>748</v>
      </c>
      <c r="C123">
        <v>2044</v>
      </c>
      <c r="D123" t="s">
        <v>78</v>
      </c>
    </row>
    <row r="124" spans="1:4">
      <c r="A124" t="s">
        <v>1259</v>
      </c>
      <c r="B124" t="s">
        <v>749</v>
      </c>
      <c r="C124">
        <v>2118</v>
      </c>
      <c r="D124" t="s">
        <v>78</v>
      </c>
    </row>
    <row r="125" spans="1:4">
      <c r="A125" t="s">
        <v>1259</v>
      </c>
      <c r="B125" t="s">
        <v>750</v>
      </c>
      <c r="C125">
        <v>2120</v>
      </c>
      <c r="D125" t="s">
        <v>78</v>
      </c>
    </row>
    <row r="126" spans="1:4">
      <c r="A126" t="s">
        <v>1259</v>
      </c>
      <c r="B126" t="s">
        <v>751</v>
      </c>
      <c r="C126">
        <v>2123</v>
      </c>
      <c r="D126" t="s">
        <v>78</v>
      </c>
    </row>
    <row r="127" spans="1:4">
      <c r="A127" t="s">
        <v>1259</v>
      </c>
      <c r="B127" t="s">
        <v>752</v>
      </c>
      <c r="C127">
        <v>2134</v>
      </c>
      <c r="D127" t="s">
        <v>78</v>
      </c>
    </row>
    <row r="128" spans="1:4">
      <c r="A128" t="s">
        <v>1259</v>
      </c>
      <c r="B128" t="s">
        <v>753</v>
      </c>
      <c r="C128">
        <v>2140</v>
      </c>
      <c r="D128" t="s">
        <v>78</v>
      </c>
    </row>
    <row r="129" spans="1:4">
      <c r="A129" t="s">
        <v>1259</v>
      </c>
      <c r="B129" t="s">
        <v>754</v>
      </c>
      <c r="C129">
        <v>2345</v>
      </c>
      <c r="D129" t="s">
        <v>78</v>
      </c>
    </row>
    <row r="130" spans="1:4">
      <c r="A130" t="s">
        <v>1259</v>
      </c>
      <c r="B130" t="s">
        <v>755</v>
      </c>
      <c r="C130">
        <v>2356</v>
      </c>
      <c r="D130" t="s">
        <v>78</v>
      </c>
    </row>
    <row r="131" spans="1:4">
      <c r="A131" t="s">
        <v>1259</v>
      </c>
      <c r="B131" t="s">
        <v>756</v>
      </c>
      <c r="C131">
        <v>2468</v>
      </c>
      <c r="D131" t="s">
        <v>78</v>
      </c>
    </row>
    <row r="132" spans="1:4">
      <c r="A132" t="s">
        <v>1259</v>
      </c>
      <c r="B132" t="s">
        <v>757</v>
      </c>
      <c r="C132">
        <v>2507</v>
      </c>
      <c r="D132" t="s">
        <v>78</v>
      </c>
    </row>
    <row r="133" spans="1:4">
      <c r="A133" t="s">
        <v>1259</v>
      </c>
      <c r="B133" t="s">
        <v>758</v>
      </c>
      <c r="C133">
        <v>2523</v>
      </c>
      <c r="D133" t="s">
        <v>78</v>
      </c>
    </row>
    <row r="134" spans="1:4">
      <c r="A134" t="s">
        <v>1259</v>
      </c>
      <c r="B134" t="s">
        <v>759</v>
      </c>
      <c r="C134">
        <v>2626</v>
      </c>
      <c r="D134" t="s">
        <v>78</v>
      </c>
    </row>
    <row r="135" spans="1:4">
      <c r="A135" t="s">
        <v>1286</v>
      </c>
      <c r="B135" t="s">
        <v>761</v>
      </c>
      <c r="C135">
        <v>107</v>
      </c>
      <c r="D135" t="s">
        <v>78</v>
      </c>
    </row>
    <row r="136" spans="1:4">
      <c r="A136" t="s">
        <v>1286</v>
      </c>
      <c r="B136" t="s">
        <v>762</v>
      </c>
      <c r="C136">
        <v>108</v>
      </c>
      <c r="D136" t="s">
        <v>78</v>
      </c>
    </row>
    <row r="137" spans="1:4">
      <c r="A137" t="s">
        <v>1286</v>
      </c>
      <c r="B137" t="s">
        <v>763</v>
      </c>
      <c r="C137">
        <v>109</v>
      </c>
      <c r="D137" t="s">
        <v>78</v>
      </c>
    </row>
    <row r="138" spans="1:4">
      <c r="A138" t="s">
        <v>1286</v>
      </c>
      <c r="B138" t="s">
        <v>764</v>
      </c>
      <c r="C138">
        <v>110</v>
      </c>
      <c r="D138" t="s">
        <v>78</v>
      </c>
    </row>
    <row r="139" spans="1:4">
      <c r="A139" t="s">
        <v>1286</v>
      </c>
      <c r="B139" t="s">
        <v>765</v>
      </c>
      <c r="C139">
        <v>112</v>
      </c>
      <c r="D139" t="s">
        <v>78</v>
      </c>
    </row>
    <row r="140" spans="1:4">
      <c r="A140" t="s">
        <v>1287</v>
      </c>
      <c r="B140" t="s">
        <v>767</v>
      </c>
      <c r="C140">
        <v>111</v>
      </c>
      <c r="D140" t="s">
        <v>78</v>
      </c>
    </row>
    <row r="141" spans="1:4">
      <c r="A141" t="s">
        <v>1287</v>
      </c>
      <c r="B141" t="s">
        <v>768</v>
      </c>
      <c r="C141">
        <v>112</v>
      </c>
      <c r="D141" t="s">
        <v>78</v>
      </c>
    </row>
    <row r="142" spans="1:4">
      <c r="A142" t="s">
        <v>1260</v>
      </c>
      <c r="B142" t="s">
        <v>769</v>
      </c>
      <c r="C142">
        <v>2324</v>
      </c>
      <c r="D142" t="s">
        <v>78</v>
      </c>
    </row>
    <row r="143" spans="1:4">
      <c r="A143" t="s">
        <v>1260</v>
      </c>
      <c r="B143" t="s">
        <v>770</v>
      </c>
      <c r="C143">
        <v>2331</v>
      </c>
      <c r="D143" t="s">
        <v>78</v>
      </c>
    </row>
    <row r="144" spans="1:4">
      <c r="A144" t="s">
        <v>1260</v>
      </c>
      <c r="B144" t="s">
        <v>771</v>
      </c>
      <c r="C144">
        <v>2346</v>
      </c>
      <c r="D144" t="s">
        <v>78</v>
      </c>
    </row>
    <row r="145" spans="1:4">
      <c r="A145" t="s">
        <v>1260</v>
      </c>
      <c r="B145" t="s">
        <v>772</v>
      </c>
      <c r="C145">
        <v>2353</v>
      </c>
      <c r="D145" t="s">
        <v>78</v>
      </c>
    </row>
    <row r="146" spans="1:4">
      <c r="A146" t="s">
        <v>1260</v>
      </c>
      <c r="B146" t="s">
        <v>773</v>
      </c>
      <c r="C146">
        <v>2360</v>
      </c>
      <c r="D146" t="s">
        <v>78</v>
      </c>
    </row>
    <row r="147" spans="1:4">
      <c r="A147" t="s">
        <v>1260</v>
      </c>
      <c r="B147" t="s">
        <v>774</v>
      </c>
      <c r="C147">
        <v>2362</v>
      </c>
      <c r="D147" t="s">
        <v>78</v>
      </c>
    </row>
    <row r="148" spans="1:4">
      <c r="A148" t="s">
        <v>1260</v>
      </c>
      <c r="B148" t="s">
        <v>775</v>
      </c>
      <c r="C148">
        <v>2365</v>
      </c>
      <c r="D148" t="s">
        <v>78</v>
      </c>
    </row>
    <row r="149" spans="1:4">
      <c r="A149" t="s">
        <v>1260</v>
      </c>
      <c r="B149" t="s">
        <v>776</v>
      </c>
      <c r="C149">
        <v>2371</v>
      </c>
      <c r="D149" t="s">
        <v>78</v>
      </c>
    </row>
    <row r="150" spans="1:4">
      <c r="A150" t="s">
        <v>1260</v>
      </c>
      <c r="B150" t="s">
        <v>777</v>
      </c>
      <c r="C150">
        <v>2373</v>
      </c>
      <c r="D150" t="s">
        <v>78</v>
      </c>
    </row>
    <row r="151" spans="1:4">
      <c r="A151" t="s">
        <v>1260</v>
      </c>
      <c r="B151" t="s">
        <v>778</v>
      </c>
      <c r="C151">
        <v>2431</v>
      </c>
      <c r="D151" t="s">
        <v>78</v>
      </c>
    </row>
    <row r="152" spans="1:4">
      <c r="A152" t="s">
        <v>1260</v>
      </c>
      <c r="B152" t="s">
        <v>779</v>
      </c>
      <c r="C152">
        <v>2571</v>
      </c>
      <c r="D152" t="s">
        <v>78</v>
      </c>
    </row>
    <row r="153" spans="1:4">
      <c r="A153" t="s">
        <v>1260</v>
      </c>
      <c r="B153" t="s">
        <v>780</v>
      </c>
      <c r="C153">
        <v>2608</v>
      </c>
      <c r="D153" t="s">
        <v>78</v>
      </c>
    </row>
    <row r="154" spans="1:4">
      <c r="A154" t="s">
        <v>1260</v>
      </c>
      <c r="B154" t="s">
        <v>781</v>
      </c>
      <c r="C154">
        <v>3582</v>
      </c>
      <c r="D154" t="s">
        <v>78</v>
      </c>
    </row>
    <row r="155" spans="1:4">
      <c r="A155" t="s">
        <v>1260</v>
      </c>
      <c r="B155" t="s">
        <v>782</v>
      </c>
      <c r="C155">
        <v>4413</v>
      </c>
      <c r="D155" t="s">
        <v>78</v>
      </c>
    </row>
    <row r="156" spans="1:4">
      <c r="A156" t="s">
        <v>1260</v>
      </c>
      <c r="B156" t="s">
        <v>783</v>
      </c>
      <c r="C156">
        <v>4417</v>
      </c>
      <c r="D156" t="s">
        <v>78</v>
      </c>
    </row>
    <row r="157" spans="1:4">
      <c r="A157" t="s">
        <v>1260</v>
      </c>
      <c r="B157" t="s">
        <v>784</v>
      </c>
      <c r="C157">
        <v>4609</v>
      </c>
      <c r="D157" t="s">
        <v>78</v>
      </c>
    </row>
    <row r="158" spans="1:4">
      <c r="A158" t="s">
        <v>1260</v>
      </c>
      <c r="B158" t="s">
        <v>785</v>
      </c>
      <c r="C158">
        <v>4611</v>
      </c>
      <c r="D158" t="s">
        <v>78</v>
      </c>
    </row>
    <row r="159" spans="1:4">
      <c r="A159" t="s">
        <v>1260</v>
      </c>
      <c r="B159" t="s">
        <v>786</v>
      </c>
      <c r="C159">
        <v>4676</v>
      </c>
      <c r="D159" t="s">
        <v>78</v>
      </c>
    </row>
    <row r="160" spans="1:4">
      <c r="A160" t="s">
        <v>1260</v>
      </c>
      <c r="B160" t="s">
        <v>787</v>
      </c>
      <c r="C160">
        <v>4678</v>
      </c>
      <c r="D160" t="s">
        <v>78</v>
      </c>
    </row>
    <row r="161" spans="1:5">
      <c r="A161" t="s">
        <v>1260</v>
      </c>
      <c r="B161" t="s">
        <v>788</v>
      </c>
      <c r="C161">
        <v>4768</v>
      </c>
      <c r="D161" t="s">
        <v>78</v>
      </c>
    </row>
    <row r="162" spans="1:5">
      <c r="A162" t="s">
        <v>1260</v>
      </c>
      <c r="B162" t="s">
        <v>789</v>
      </c>
      <c r="C162">
        <v>4770</v>
      </c>
      <c r="D162" t="s">
        <v>78</v>
      </c>
    </row>
    <row r="163" spans="1:5">
      <c r="A163" t="s">
        <v>1260</v>
      </c>
      <c r="B163" t="s">
        <v>790</v>
      </c>
      <c r="C163">
        <v>4812</v>
      </c>
      <c r="D163" t="s">
        <v>78</v>
      </c>
    </row>
    <row r="164" spans="1:5">
      <c r="A164" t="s">
        <v>1260</v>
      </c>
      <c r="B164" t="s">
        <v>791</v>
      </c>
      <c r="C164">
        <v>4845</v>
      </c>
      <c r="D164" t="s">
        <v>78</v>
      </c>
    </row>
    <row r="165" spans="1:5">
      <c r="A165" t="s">
        <v>1260</v>
      </c>
      <c r="B165" t="s">
        <v>792</v>
      </c>
      <c r="C165">
        <v>4861</v>
      </c>
      <c r="D165" t="s">
        <v>78</v>
      </c>
    </row>
    <row r="166" spans="1:5">
      <c r="A166" t="s">
        <v>1288</v>
      </c>
      <c r="B166" t="s">
        <v>794</v>
      </c>
      <c r="C166">
        <v>100</v>
      </c>
      <c r="D166" t="s">
        <v>78</v>
      </c>
      <c r="E166">
        <f/>
        <v>0</v>
      </c>
    </row>
    <row r="167" spans="1:5">
      <c r="A167" t="s">
        <v>1288</v>
      </c>
      <c r="B167" t="s">
        <v>795</v>
      </c>
      <c r="C167">
        <v>32</v>
      </c>
      <c r="D167" t="s">
        <v>78</v>
      </c>
    </row>
    <row r="168" spans="1:5">
      <c r="A168" t="s">
        <v>1288</v>
      </c>
      <c r="B168" t="s">
        <v>796</v>
      </c>
      <c r="C168">
        <v>61</v>
      </c>
      <c r="D168" t="s">
        <v>78</v>
      </c>
    </row>
    <row r="169" spans="1:5">
      <c r="A169" t="s">
        <v>1288</v>
      </c>
      <c r="B169" t="s">
        <v>794</v>
      </c>
      <c r="C169">
        <v>100</v>
      </c>
      <c r="D169" t="s">
        <v>78</v>
      </c>
    </row>
    <row r="170" spans="1:5">
      <c r="A170" t="s">
        <v>1288</v>
      </c>
      <c r="B170" t="s">
        <v>797</v>
      </c>
      <c r="C170">
        <v>134</v>
      </c>
      <c r="D170" t="s">
        <v>78</v>
      </c>
    </row>
    <row r="171" spans="1:5">
      <c r="A171" t="s">
        <v>1288</v>
      </c>
      <c r="B171" t="s">
        <v>798</v>
      </c>
      <c r="C171">
        <v>211</v>
      </c>
      <c r="D171" t="s">
        <v>78</v>
      </c>
    </row>
    <row r="172" spans="1:5">
      <c r="A172" t="s">
        <v>1288</v>
      </c>
      <c r="B172" t="s">
        <v>799</v>
      </c>
      <c r="C172">
        <v>213</v>
      </c>
      <c r="D172" t="s">
        <v>78</v>
      </c>
    </row>
    <row r="173" spans="1:5">
      <c r="A173" t="s">
        <v>1288</v>
      </c>
      <c r="B173" t="s">
        <v>800</v>
      </c>
      <c r="C173">
        <v>261</v>
      </c>
      <c r="D173" t="s">
        <v>78</v>
      </c>
    </row>
    <row r="174" spans="1:5">
      <c r="A174" t="s">
        <v>1288</v>
      </c>
      <c r="B174" t="s">
        <v>801</v>
      </c>
      <c r="C174">
        <v>263</v>
      </c>
      <c r="D174" t="s">
        <v>78</v>
      </c>
    </row>
    <row r="175" spans="1:5">
      <c r="A175" t="s">
        <v>1288</v>
      </c>
      <c r="B175" t="s">
        <v>802</v>
      </c>
      <c r="C175">
        <v>293</v>
      </c>
      <c r="D175" t="s">
        <v>78</v>
      </c>
    </row>
    <row r="176" spans="1:5">
      <c r="A176" t="s">
        <v>1264</v>
      </c>
      <c r="B176" t="s">
        <v>803</v>
      </c>
      <c r="C176">
        <v>3</v>
      </c>
      <c r="D176" t="s">
        <v>78</v>
      </c>
    </row>
    <row r="177" spans="1:4">
      <c r="A177" t="s">
        <v>1264</v>
      </c>
      <c r="B177" t="s">
        <v>77</v>
      </c>
      <c r="C177">
        <v>12</v>
      </c>
      <c r="D177" t="s">
        <v>78</v>
      </c>
    </row>
    <row r="178" spans="1:4">
      <c r="A178" t="s">
        <v>1264</v>
      </c>
      <c r="B178" t="s">
        <v>804</v>
      </c>
      <c r="C178">
        <v>17</v>
      </c>
      <c r="D178" t="s">
        <v>78</v>
      </c>
    </row>
    <row r="179" spans="1:4">
      <c r="A179" t="s">
        <v>1265</v>
      </c>
      <c r="B179" t="s">
        <v>805</v>
      </c>
      <c r="C179">
        <v>3</v>
      </c>
      <c r="D179" t="s">
        <v>78</v>
      </c>
    </row>
    <row r="180" spans="1:4">
      <c r="A180" t="s">
        <v>1265</v>
      </c>
      <c r="B180" t="s">
        <v>77</v>
      </c>
      <c r="C180">
        <v>12</v>
      </c>
      <c r="D180" t="s">
        <v>78</v>
      </c>
    </row>
    <row r="181" spans="1:4">
      <c r="A181" t="s">
        <v>1265</v>
      </c>
      <c r="B181" t="s">
        <v>806</v>
      </c>
      <c r="C181">
        <v>17</v>
      </c>
      <c r="D181" t="s">
        <v>78</v>
      </c>
    </row>
    <row r="182" spans="1:4">
      <c r="A182" t="s">
        <v>1289</v>
      </c>
      <c r="B182" t="s">
        <v>808</v>
      </c>
      <c r="C182">
        <v>70</v>
      </c>
      <c r="D182" t="s">
        <v>78</v>
      </c>
    </row>
    <row r="183" spans="1:4">
      <c r="A183" t="s">
        <v>1289</v>
      </c>
      <c r="B183" t="s">
        <v>809</v>
      </c>
      <c r="C183">
        <v>88</v>
      </c>
      <c r="D183" t="s">
        <v>78</v>
      </c>
    </row>
    <row r="184" spans="1:4">
      <c r="A184" t="s">
        <v>1289</v>
      </c>
      <c r="B184" t="s">
        <v>810</v>
      </c>
      <c r="C184">
        <v>112</v>
      </c>
      <c r="D184" t="s">
        <v>78</v>
      </c>
    </row>
    <row r="185" spans="1:4">
      <c r="A185" t="s">
        <v>1290</v>
      </c>
      <c r="B185" t="s">
        <v>812</v>
      </c>
      <c r="C185">
        <v>72</v>
      </c>
      <c r="D185" t="s">
        <v>78</v>
      </c>
    </row>
    <row r="186" spans="1:4">
      <c r="A186" t="s">
        <v>1290</v>
      </c>
      <c r="B186" t="s">
        <v>813</v>
      </c>
      <c r="C186">
        <v>90</v>
      </c>
      <c r="D186" t="s">
        <v>78</v>
      </c>
    </row>
    <row r="187" spans="1:4">
      <c r="A187" t="s">
        <v>1290</v>
      </c>
      <c r="B187" t="s">
        <v>814</v>
      </c>
      <c r="C187">
        <v>114</v>
      </c>
      <c r="D187" t="s">
        <v>78</v>
      </c>
    </row>
    <row r="188" spans="1:4">
      <c r="A188" t="s">
        <v>1291</v>
      </c>
      <c r="B188" t="s">
        <v>639</v>
      </c>
      <c r="C188">
        <v>51</v>
      </c>
      <c r="D188" t="s">
        <v>78</v>
      </c>
    </row>
    <row r="189" spans="1:4">
      <c r="A189" t="s">
        <v>1292</v>
      </c>
      <c r="B189" t="s">
        <v>639</v>
      </c>
      <c r="C189">
        <v>51</v>
      </c>
      <c r="D189" t="s">
        <v>78</v>
      </c>
    </row>
    <row r="190" spans="1:4">
      <c r="A190" t="s">
        <v>1269</v>
      </c>
      <c r="B190" t="s">
        <v>817</v>
      </c>
      <c r="C190">
        <v>21</v>
      </c>
      <c r="D190" t="s">
        <v>78</v>
      </c>
    </row>
    <row r="191" spans="1:4">
      <c r="A191" t="s">
        <v>1269</v>
      </c>
      <c r="B191" t="s">
        <v>818</v>
      </c>
      <c r="C191">
        <v>32</v>
      </c>
      <c r="D191" t="s">
        <v>78</v>
      </c>
    </row>
    <row r="192" spans="1:4">
      <c r="A192" t="s">
        <v>1269</v>
      </c>
      <c r="B192" t="s">
        <v>819</v>
      </c>
      <c r="C192">
        <v>55</v>
      </c>
      <c r="D192" t="s">
        <v>78</v>
      </c>
    </row>
    <row r="193" spans="1:4">
      <c r="A193" t="s">
        <v>1269</v>
      </c>
      <c r="B193" t="s">
        <v>820</v>
      </c>
      <c r="C193">
        <v>61</v>
      </c>
      <c r="D193" t="s">
        <v>78</v>
      </c>
    </row>
    <row r="194" spans="1:4">
      <c r="A194" t="s">
        <v>1269</v>
      </c>
      <c r="B194" t="s">
        <v>821</v>
      </c>
      <c r="C194">
        <v>64</v>
      </c>
      <c r="D194" t="s">
        <v>78</v>
      </c>
    </row>
    <row r="195" spans="1:4">
      <c r="A195" t="s">
        <v>1269</v>
      </c>
      <c r="B195" t="s">
        <v>822</v>
      </c>
      <c r="C195">
        <v>66</v>
      </c>
      <c r="D195" t="s">
        <v>78</v>
      </c>
    </row>
    <row r="196" spans="1:4">
      <c r="A196" t="s">
        <v>1269</v>
      </c>
      <c r="B196" t="s">
        <v>821</v>
      </c>
      <c r="C196">
        <v>79</v>
      </c>
      <c r="D196" t="s">
        <v>78</v>
      </c>
    </row>
    <row r="197" spans="1:4">
      <c r="A197" t="s">
        <v>1269</v>
      </c>
      <c r="B197" t="s">
        <v>822</v>
      </c>
      <c r="C197">
        <v>81</v>
      </c>
      <c r="D197" t="s">
        <v>78</v>
      </c>
    </row>
    <row r="198" spans="1:4">
      <c r="A198" t="s">
        <v>1269</v>
      </c>
      <c r="B198" t="s">
        <v>823</v>
      </c>
      <c r="C198">
        <v>123</v>
      </c>
      <c r="D198" t="s">
        <v>78</v>
      </c>
    </row>
    <row r="199" spans="1:4">
      <c r="A199" t="s">
        <v>1269</v>
      </c>
      <c r="B199" t="s">
        <v>824</v>
      </c>
      <c r="C199">
        <v>124</v>
      </c>
      <c r="D199" t="s">
        <v>78</v>
      </c>
    </row>
    <row r="200" spans="1:4">
      <c r="A200" t="s">
        <v>1269</v>
      </c>
      <c r="B200" t="s">
        <v>825</v>
      </c>
      <c r="C200">
        <v>127</v>
      </c>
      <c r="D200" t="s">
        <v>78</v>
      </c>
    </row>
    <row r="201" spans="1:4">
      <c r="A201" t="s">
        <v>1269</v>
      </c>
      <c r="B201" t="s">
        <v>826</v>
      </c>
      <c r="C201">
        <v>128</v>
      </c>
      <c r="D201" t="s">
        <v>78</v>
      </c>
    </row>
    <row r="202" spans="1:4">
      <c r="A202" t="s">
        <v>1269</v>
      </c>
      <c r="B202" t="s">
        <v>827</v>
      </c>
      <c r="C202">
        <v>132</v>
      </c>
      <c r="D202" t="s">
        <v>78</v>
      </c>
    </row>
    <row r="203" spans="1:4">
      <c r="A203" t="s">
        <v>1269</v>
      </c>
      <c r="B203" t="s">
        <v>828</v>
      </c>
      <c r="C203">
        <v>135</v>
      </c>
      <c r="D203" t="s">
        <v>78</v>
      </c>
    </row>
    <row r="204" spans="1:4">
      <c r="A204" t="s">
        <v>1269</v>
      </c>
      <c r="B204" t="s">
        <v>829</v>
      </c>
      <c r="C204">
        <v>138</v>
      </c>
      <c r="D204" t="s">
        <v>78</v>
      </c>
    </row>
    <row r="205" spans="1:4">
      <c r="A205" t="s">
        <v>1269</v>
      </c>
      <c r="B205" t="s">
        <v>830</v>
      </c>
      <c r="C205">
        <v>140</v>
      </c>
      <c r="D205" t="s">
        <v>78</v>
      </c>
    </row>
    <row r="206" spans="1:4">
      <c r="A206" t="s">
        <v>1269</v>
      </c>
      <c r="B206" t="s">
        <v>831</v>
      </c>
      <c r="C206">
        <v>141</v>
      </c>
      <c r="D206" t="s">
        <v>78</v>
      </c>
    </row>
    <row r="207" spans="1:4">
      <c r="A207" t="s">
        <v>1269</v>
      </c>
      <c r="B207" t="s">
        <v>832</v>
      </c>
      <c r="C207">
        <v>142</v>
      </c>
      <c r="D207" t="s">
        <v>78</v>
      </c>
    </row>
    <row r="208" spans="1:4">
      <c r="A208" t="s">
        <v>1269</v>
      </c>
      <c r="B208" t="s">
        <v>833</v>
      </c>
      <c r="C208">
        <v>155</v>
      </c>
      <c r="D208" t="s">
        <v>78</v>
      </c>
    </row>
    <row r="209" spans="1:4">
      <c r="A209" t="s">
        <v>1269</v>
      </c>
      <c r="B209" t="s">
        <v>834</v>
      </c>
      <c r="C209">
        <v>164</v>
      </c>
      <c r="D209" t="s">
        <v>78</v>
      </c>
    </row>
    <row r="210" spans="1:4">
      <c r="A210" t="s">
        <v>1269</v>
      </c>
      <c r="B210" t="s">
        <v>835</v>
      </c>
      <c r="C210">
        <v>174</v>
      </c>
      <c r="D210" t="s">
        <v>78</v>
      </c>
    </row>
    <row r="211" spans="1:4">
      <c r="A211" t="s">
        <v>1269</v>
      </c>
      <c r="B211" t="s">
        <v>836</v>
      </c>
      <c r="C211">
        <v>181</v>
      </c>
      <c r="D211" t="s">
        <v>78</v>
      </c>
    </row>
    <row r="212" spans="1:4">
      <c r="A212" t="s">
        <v>1269</v>
      </c>
      <c r="B212" t="s">
        <v>837</v>
      </c>
      <c r="C212">
        <v>198</v>
      </c>
      <c r="D212" t="s">
        <v>78</v>
      </c>
    </row>
    <row r="213" spans="1:4">
      <c r="A213" t="s">
        <v>1269</v>
      </c>
      <c r="B213" t="s">
        <v>838</v>
      </c>
      <c r="C213">
        <v>199</v>
      </c>
      <c r="D213" t="s">
        <v>78</v>
      </c>
    </row>
    <row r="214" spans="1:4">
      <c r="A214" t="s">
        <v>1269</v>
      </c>
      <c r="B214" t="s">
        <v>839</v>
      </c>
      <c r="C214">
        <v>213</v>
      </c>
      <c r="D214" t="s">
        <v>78</v>
      </c>
    </row>
    <row r="215" spans="1:4">
      <c r="A215" t="s">
        <v>1269</v>
      </c>
      <c r="B215" t="s">
        <v>840</v>
      </c>
      <c r="C215">
        <v>223</v>
      </c>
      <c r="D215" t="s">
        <v>78</v>
      </c>
    </row>
    <row r="216" spans="1:4">
      <c r="A216" t="s">
        <v>1269</v>
      </c>
      <c r="B216" t="s">
        <v>841</v>
      </c>
      <c r="C216">
        <v>237</v>
      </c>
      <c r="D216" t="s">
        <v>78</v>
      </c>
    </row>
    <row r="217" spans="1:4">
      <c r="A217" t="s">
        <v>1269</v>
      </c>
      <c r="B217" t="s">
        <v>842</v>
      </c>
      <c r="C217">
        <v>261</v>
      </c>
      <c r="D217" t="s">
        <v>78</v>
      </c>
    </row>
    <row r="218" spans="1:4">
      <c r="A218" t="s">
        <v>1269</v>
      </c>
      <c r="B218" t="s">
        <v>843</v>
      </c>
      <c r="C218">
        <v>263</v>
      </c>
      <c r="D218" t="s">
        <v>78</v>
      </c>
    </row>
    <row r="219" spans="1:4">
      <c r="A219" t="s">
        <v>1269</v>
      </c>
      <c r="B219" t="s">
        <v>844</v>
      </c>
      <c r="C219">
        <v>277</v>
      </c>
      <c r="D219" t="s">
        <v>78</v>
      </c>
    </row>
    <row r="220" spans="1:4">
      <c r="A220" t="s">
        <v>1269</v>
      </c>
      <c r="B220" t="s">
        <v>845</v>
      </c>
      <c r="C220">
        <v>283</v>
      </c>
      <c r="D220" t="s">
        <v>78</v>
      </c>
    </row>
    <row r="221" spans="1:4">
      <c r="A221" t="s">
        <v>1269</v>
      </c>
      <c r="B221" t="s">
        <v>846</v>
      </c>
      <c r="C221">
        <v>286</v>
      </c>
      <c r="D221" t="s">
        <v>78</v>
      </c>
    </row>
    <row r="222" spans="1:4">
      <c r="A222" t="s">
        <v>1270</v>
      </c>
      <c r="B222" t="s">
        <v>847</v>
      </c>
      <c r="C222">
        <v>493</v>
      </c>
      <c r="D222" t="s">
        <v>78</v>
      </c>
    </row>
    <row r="223" spans="1:4">
      <c r="A223" t="s">
        <v>1271</v>
      </c>
      <c r="B223" t="s">
        <v>848</v>
      </c>
      <c r="C223">
        <v>281</v>
      </c>
      <c r="D223" t="s">
        <v>78</v>
      </c>
    </row>
    <row r="224" spans="1:4">
      <c r="A224" t="s">
        <v>1293</v>
      </c>
      <c r="B224" t="s">
        <v>850</v>
      </c>
      <c r="C224">
        <v>127</v>
      </c>
      <c r="D224" t="s">
        <v>78</v>
      </c>
    </row>
    <row r="225" spans="1:4">
      <c r="A225" t="s">
        <v>1272</v>
      </c>
      <c r="B225" t="s">
        <v>851</v>
      </c>
      <c r="C225">
        <v>432</v>
      </c>
      <c r="D225" t="s">
        <v>78</v>
      </c>
    </row>
    <row r="226" spans="1:4">
      <c r="A226" t="s">
        <v>1294</v>
      </c>
      <c r="B226" t="s">
        <v>853</v>
      </c>
      <c r="C226">
        <v>4</v>
      </c>
      <c r="D226" t="s">
        <v>78</v>
      </c>
    </row>
    <row r="227" spans="1:4">
      <c r="A227" t="s">
        <v>1295</v>
      </c>
      <c r="B227" t="s">
        <v>855</v>
      </c>
      <c r="C227">
        <v>126</v>
      </c>
      <c r="D227" t="s">
        <v>78</v>
      </c>
    </row>
    <row r="228" spans="1:4">
      <c r="A228" t="s">
        <v>1295</v>
      </c>
      <c r="B228" t="s">
        <v>856</v>
      </c>
      <c r="C228">
        <v>128</v>
      </c>
      <c r="D228" t="s">
        <v>78</v>
      </c>
    </row>
    <row r="229" spans="1:4">
      <c r="A229" t="s">
        <v>1295</v>
      </c>
      <c r="B229" t="s">
        <v>857</v>
      </c>
      <c r="C229">
        <v>131</v>
      </c>
      <c r="D229" t="s">
        <v>78</v>
      </c>
    </row>
    <row r="230" spans="1:4">
      <c r="A230" t="s">
        <v>1295</v>
      </c>
      <c r="B230" t="s">
        <v>858</v>
      </c>
      <c r="C230">
        <v>133</v>
      </c>
      <c r="D230" t="s">
        <v>78</v>
      </c>
    </row>
    <row r="231" spans="1:4">
      <c r="A231" t="s">
        <v>1295</v>
      </c>
      <c r="B231" t="s">
        <v>859</v>
      </c>
      <c r="C231">
        <v>152</v>
      </c>
      <c r="D231" t="s">
        <v>78</v>
      </c>
    </row>
    <row r="232" spans="1:4">
      <c r="A232" t="s">
        <v>1274</v>
      </c>
      <c r="B232" t="s">
        <v>860</v>
      </c>
      <c r="C232">
        <v>12</v>
      </c>
      <c r="D232" t="s">
        <v>78</v>
      </c>
    </row>
    <row r="233" spans="1:4">
      <c r="A233" t="s">
        <v>1296</v>
      </c>
      <c r="B233" t="s">
        <v>862</v>
      </c>
      <c r="C233">
        <v>19</v>
      </c>
      <c r="D233" t="s">
        <v>78</v>
      </c>
    </row>
    <row r="234" spans="1:4">
      <c r="A234" t="s">
        <v>1296</v>
      </c>
      <c r="B234" t="s">
        <v>863</v>
      </c>
      <c r="C234">
        <v>47</v>
      </c>
      <c r="D234" t="s">
        <v>78</v>
      </c>
    </row>
    <row r="235" spans="1:4">
      <c r="A235" t="s">
        <v>1296</v>
      </c>
      <c r="B235" t="s">
        <v>864</v>
      </c>
      <c r="C235">
        <v>55</v>
      </c>
      <c r="D235" t="s">
        <v>78</v>
      </c>
    </row>
    <row r="236" spans="1:4">
      <c r="A236" t="s">
        <v>1296</v>
      </c>
      <c r="B236" t="s">
        <v>865</v>
      </c>
      <c r="C236">
        <v>57</v>
      </c>
      <c r="D236" t="s">
        <v>78</v>
      </c>
    </row>
    <row r="237" spans="1:4">
      <c r="A237" t="s">
        <v>1296</v>
      </c>
      <c r="B237" t="s">
        <v>866</v>
      </c>
      <c r="C237">
        <v>60</v>
      </c>
      <c r="D237" t="s">
        <v>78</v>
      </c>
    </row>
    <row r="238" spans="1:4">
      <c r="A238" t="s">
        <v>1296</v>
      </c>
      <c r="B238" t="s">
        <v>867</v>
      </c>
      <c r="C238">
        <v>63</v>
      </c>
      <c r="D238" t="s">
        <v>78</v>
      </c>
    </row>
    <row r="239" spans="1:4">
      <c r="A239" t="s">
        <v>1296</v>
      </c>
      <c r="B239" t="s">
        <v>868</v>
      </c>
      <c r="C239">
        <v>64</v>
      </c>
      <c r="D239" t="s">
        <v>78</v>
      </c>
    </row>
    <row r="240" spans="1:4">
      <c r="A240" t="s">
        <v>1296</v>
      </c>
      <c r="B240" t="s">
        <v>869</v>
      </c>
      <c r="C240">
        <v>84</v>
      </c>
      <c r="D240" t="s">
        <v>78</v>
      </c>
    </row>
    <row r="241" spans="1:4">
      <c r="A241" t="s">
        <v>1296</v>
      </c>
      <c r="B241" t="s">
        <v>870</v>
      </c>
      <c r="C241">
        <v>88</v>
      </c>
      <c r="D241" t="s">
        <v>78</v>
      </c>
    </row>
    <row r="242" spans="1:4">
      <c r="A242" t="s">
        <v>1296</v>
      </c>
      <c r="B242" t="s">
        <v>871</v>
      </c>
      <c r="C242">
        <v>93</v>
      </c>
      <c r="D242" t="s">
        <v>78</v>
      </c>
    </row>
    <row r="243" spans="1:4">
      <c r="A243" t="s">
        <v>1296</v>
      </c>
      <c r="B243" t="s">
        <v>872</v>
      </c>
      <c r="C243">
        <v>111</v>
      </c>
      <c r="D243" t="s">
        <v>78</v>
      </c>
    </row>
    <row r="244" spans="1:4">
      <c r="A244" t="s">
        <v>1296</v>
      </c>
      <c r="B244" t="s">
        <v>873</v>
      </c>
      <c r="C244">
        <v>116</v>
      </c>
      <c r="D244" t="s">
        <v>78</v>
      </c>
    </row>
    <row r="245" spans="1:4">
      <c r="A245" t="s">
        <v>1296</v>
      </c>
      <c r="B245" t="s">
        <v>874</v>
      </c>
      <c r="C245">
        <v>119</v>
      </c>
      <c r="D245" t="s">
        <v>78</v>
      </c>
    </row>
    <row r="246" spans="1:4">
      <c r="A246" t="s">
        <v>1296</v>
      </c>
      <c r="B246" t="s">
        <v>875</v>
      </c>
      <c r="C246">
        <v>130</v>
      </c>
      <c r="D246" t="s">
        <v>78</v>
      </c>
    </row>
    <row r="247" spans="1:4">
      <c r="A247" t="s">
        <v>1296</v>
      </c>
      <c r="B247" t="s">
        <v>876</v>
      </c>
      <c r="C247">
        <v>132</v>
      </c>
      <c r="D247" t="s">
        <v>78</v>
      </c>
    </row>
    <row r="248" spans="1:4">
      <c r="A248" t="s">
        <v>1297</v>
      </c>
      <c r="B248" t="s">
        <v>878</v>
      </c>
      <c r="C248">
        <v>113</v>
      </c>
      <c r="D248" t="s">
        <v>78</v>
      </c>
    </row>
    <row r="249" spans="1:4">
      <c r="A249" t="s">
        <v>1298</v>
      </c>
      <c r="B249" t="s">
        <v>880</v>
      </c>
      <c r="C249">
        <v>50</v>
      </c>
      <c r="D249" t="s">
        <v>78</v>
      </c>
    </row>
    <row r="250" spans="1:4">
      <c r="A250" t="s">
        <v>1298</v>
      </c>
      <c r="B250" t="s">
        <v>880</v>
      </c>
      <c r="C250">
        <v>58</v>
      </c>
      <c r="D250" t="s">
        <v>78</v>
      </c>
    </row>
    <row r="251" spans="1:4">
      <c r="A251" t="s">
        <v>1298</v>
      </c>
      <c r="B251" t="s">
        <v>881</v>
      </c>
      <c r="C251">
        <v>75</v>
      </c>
      <c r="D251" t="s">
        <v>78</v>
      </c>
    </row>
    <row r="252" spans="1:4">
      <c r="A252" t="s">
        <v>1275</v>
      </c>
      <c r="B252" t="s">
        <v>882</v>
      </c>
      <c r="C252">
        <v>214</v>
      </c>
      <c r="D252" t="s">
        <v>78</v>
      </c>
    </row>
    <row r="253" spans="1:4">
      <c r="A253" t="s">
        <v>1275</v>
      </c>
      <c r="B253" t="s">
        <v>883</v>
      </c>
      <c r="C253">
        <v>216</v>
      </c>
      <c r="D253" t="s">
        <v>78</v>
      </c>
    </row>
    <row r="254" spans="1:4">
      <c r="A254" t="s">
        <v>1275</v>
      </c>
      <c r="B254" t="s">
        <v>884</v>
      </c>
      <c r="C254">
        <v>218</v>
      </c>
      <c r="D254" t="s">
        <v>78</v>
      </c>
    </row>
    <row r="255" spans="1:4">
      <c r="A255" t="s">
        <v>1275</v>
      </c>
      <c r="B255" t="s">
        <v>885</v>
      </c>
      <c r="C255">
        <v>276</v>
      </c>
      <c r="D255" t="s">
        <v>78</v>
      </c>
    </row>
    <row r="256" spans="1:4">
      <c r="A256" t="s">
        <v>1275</v>
      </c>
      <c r="B256" t="s">
        <v>886</v>
      </c>
      <c r="C256">
        <v>289</v>
      </c>
      <c r="D256" t="s">
        <v>78</v>
      </c>
    </row>
    <row r="257" spans="1:4">
      <c r="A257" t="s">
        <v>1275</v>
      </c>
      <c r="B257" t="s">
        <v>887</v>
      </c>
      <c r="C257">
        <v>300</v>
      </c>
      <c r="D257" t="s">
        <v>78</v>
      </c>
    </row>
    <row r="258" spans="1:4">
      <c r="A258" t="s">
        <v>1275</v>
      </c>
      <c r="B258" t="s">
        <v>888</v>
      </c>
      <c r="C258">
        <v>1394</v>
      </c>
      <c r="D258" t="s">
        <v>78</v>
      </c>
    </row>
    <row r="259" spans="1:4">
      <c r="A259" t="s">
        <v>1275</v>
      </c>
      <c r="B259" t="s">
        <v>889</v>
      </c>
      <c r="C259">
        <v>1397</v>
      </c>
      <c r="D259" t="s">
        <v>78</v>
      </c>
    </row>
    <row r="260" spans="1:4">
      <c r="A260" t="s">
        <v>1275</v>
      </c>
      <c r="B260" t="s">
        <v>890</v>
      </c>
      <c r="C260">
        <v>1403</v>
      </c>
      <c r="D260" t="s">
        <v>78</v>
      </c>
    </row>
    <row r="261" spans="1:4">
      <c r="A261" t="s">
        <v>1275</v>
      </c>
      <c r="B261" t="s">
        <v>891</v>
      </c>
      <c r="C261">
        <v>1406</v>
      </c>
      <c r="D261" t="s">
        <v>78</v>
      </c>
    </row>
    <row r="262" spans="1:4">
      <c r="A262" t="s">
        <v>1275</v>
      </c>
      <c r="B262" t="s">
        <v>892</v>
      </c>
      <c r="C262">
        <v>1461</v>
      </c>
      <c r="D262" t="s">
        <v>78</v>
      </c>
    </row>
    <row r="263" spans="1:4">
      <c r="A263" t="s">
        <v>1275</v>
      </c>
      <c r="B263" t="s">
        <v>893</v>
      </c>
      <c r="C263">
        <v>1463</v>
      </c>
      <c r="D263" t="s">
        <v>78</v>
      </c>
    </row>
    <row r="264" spans="1:4">
      <c r="A264" t="s">
        <v>1275</v>
      </c>
      <c r="B264" t="s">
        <v>894</v>
      </c>
      <c r="C264">
        <v>1466</v>
      </c>
      <c r="D264" t="s">
        <v>78</v>
      </c>
    </row>
    <row r="265" spans="1:4">
      <c r="A265" t="s">
        <v>1275</v>
      </c>
      <c r="B265" t="s">
        <v>895</v>
      </c>
      <c r="C265">
        <v>1471</v>
      </c>
      <c r="D265" t="s">
        <v>78</v>
      </c>
    </row>
    <row r="266" spans="1:4">
      <c r="A266" t="s">
        <v>1276</v>
      </c>
      <c r="B266" t="s">
        <v>896</v>
      </c>
      <c r="C266">
        <v>31</v>
      </c>
      <c r="D266" t="s">
        <v>78</v>
      </c>
    </row>
    <row r="267" spans="1:4">
      <c r="A267" t="s">
        <v>1276</v>
      </c>
      <c r="B267" t="s">
        <v>897</v>
      </c>
      <c r="C267">
        <v>68</v>
      </c>
      <c r="D267" t="s">
        <v>78</v>
      </c>
    </row>
    <row r="268" spans="1:4">
      <c r="A268" t="s">
        <v>1276</v>
      </c>
      <c r="B268" t="s">
        <v>898</v>
      </c>
      <c r="C268">
        <v>116</v>
      </c>
      <c r="D268" t="s">
        <v>78</v>
      </c>
    </row>
    <row r="269" spans="1:4">
      <c r="A269" t="s">
        <v>1276</v>
      </c>
      <c r="B269" t="s">
        <v>899</v>
      </c>
      <c r="C269">
        <v>148</v>
      </c>
      <c r="D269" t="s">
        <v>78</v>
      </c>
    </row>
    <row r="270" spans="1:4">
      <c r="A270" t="s">
        <v>1276</v>
      </c>
      <c r="B270" t="s">
        <v>900</v>
      </c>
      <c r="C270">
        <v>284</v>
      </c>
      <c r="D270" t="s">
        <v>78</v>
      </c>
    </row>
    <row r="271" spans="1:4">
      <c r="A271" t="s">
        <v>1276</v>
      </c>
      <c r="B271" t="s">
        <v>901</v>
      </c>
      <c r="C271">
        <v>286</v>
      </c>
      <c r="D271" t="s">
        <v>78</v>
      </c>
    </row>
    <row r="272" spans="1:4">
      <c r="A272" t="s">
        <v>1276</v>
      </c>
      <c r="B272" t="s">
        <v>902</v>
      </c>
      <c r="C272">
        <v>306</v>
      </c>
      <c r="D272" t="s">
        <v>78</v>
      </c>
    </row>
    <row r="273" spans="1:4">
      <c r="A273" t="s">
        <v>1276</v>
      </c>
      <c r="B273" t="s">
        <v>903</v>
      </c>
      <c r="C273">
        <v>412</v>
      </c>
      <c r="D273" t="s">
        <v>78</v>
      </c>
    </row>
    <row r="274" spans="1:4">
      <c r="A274" t="s">
        <v>1276</v>
      </c>
      <c r="B274" t="s">
        <v>881</v>
      </c>
      <c r="C274">
        <v>596</v>
      </c>
      <c r="D274" t="s">
        <v>78</v>
      </c>
    </row>
    <row r="275" spans="1:4">
      <c r="A275" t="s">
        <v>1276</v>
      </c>
      <c r="B275" t="s">
        <v>904</v>
      </c>
      <c r="C275">
        <v>612</v>
      </c>
      <c r="D275" t="s">
        <v>78</v>
      </c>
    </row>
    <row r="276" spans="1:4">
      <c r="A276" t="s">
        <v>1276</v>
      </c>
      <c r="B276" t="s">
        <v>905</v>
      </c>
      <c r="C276">
        <v>634</v>
      </c>
      <c r="D276" t="s">
        <v>78</v>
      </c>
    </row>
    <row r="277" spans="1:4">
      <c r="A277" t="s">
        <v>1276</v>
      </c>
      <c r="B277" t="s">
        <v>906</v>
      </c>
      <c r="C277">
        <v>658</v>
      </c>
      <c r="D277" t="s">
        <v>78</v>
      </c>
    </row>
    <row r="278" spans="1:4">
      <c r="A278" t="s">
        <v>1276</v>
      </c>
      <c r="B278" t="s">
        <v>907</v>
      </c>
      <c r="C278">
        <v>669</v>
      </c>
      <c r="D278" t="s">
        <v>78</v>
      </c>
    </row>
    <row r="279" spans="1:4">
      <c r="A279" t="s">
        <v>1276</v>
      </c>
      <c r="B279" t="s">
        <v>908</v>
      </c>
      <c r="C279">
        <v>679</v>
      </c>
      <c r="D279" t="s">
        <v>78</v>
      </c>
    </row>
    <row r="280" spans="1:4">
      <c r="A280" t="s">
        <v>1276</v>
      </c>
      <c r="B280" t="s">
        <v>909</v>
      </c>
      <c r="C280">
        <v>742</v>
      </c>
      <c r="D280" t="s">
        <v>78</v>
      </c>
    </row>
    <row r="281" spans="1:4">
      <c r="A281" t="s">
        <v>1276</v>
      </c>
      <c r="B281" t="s">
        <v>910</v>
      </c>
      <c r="C281">
        <v>744</v>
      </c>
      <c r="D281" t="s">
        <v>78</v>
      </c>
    </row>
    <row r="282" spans="1:4">
      <c r="A282" t="s">
        <v>1276</v>
      </c>
      <c r="B282" t="s">
        <v>911</v>
      </c>
      <c r="C282">
        <v>790</v>
      </c>
      <c r="D282" t="s">
        <v>78</v>
      </c>
    </row>
    <row r="283" spans="1:4">
      <c r="A283" t="s">
        <v>1276</v>
      </c>
      <c r="B283" t="s">
        <v>912</v>
      </c>
      <c r="C283">
        <v>794</v>
      </c>
      <c r="D283" t="s">
        <v>78</v>
      </c>
    </row>
    <row r="284" spans="1:4">
      <c r="A284" t="s">
        <v>1276</v>
      </c>
      <c r="B284" t="s">
        <v>913</v>
      </c>
      <c r="C284">
        <v>801</v>
      </c>
      <c r="D284" t="s">
        <v>78</v>
      </c>
    </row>
    <row r="285" spans="1:4">
      <c r="A285" t="s">
        <v>1276</v>
      </c>
      <c r="B285" t="s">
        <v>914</v>
      </c>
      <c r="C285">
        <v>803</v>
      </c>
      <c r="D285" t="s">
        <v>78</v>
      </c>
    </row>
    <row r="286" spans="1:4">
      <c r="A286" t="s">
        <v>1276</v>
      </c>
      <c r="B286" t="s">
        <v>915</v>
      </c>
      <c r="C286">
        <v>805</v>
      </c>
      <c r="D286" t="s">
        <v>78</v>
      </c>
    </row>
    <row r="287" spans="1:4">
      <c r="A287" t="s">
        <v>1276</v>
      </c>
      <c r="B287" t="s">
        <v>916</v>
      </c>
      <c r="C287">
        <v>1006</v>
      </c>
      <c r="D287" t="s">
        <v>78</v>
      </c>
    </row>
    <row r="288" spans="1:4">
      <c r="A288" t="s">
        <v>1276</v>
      </c>
      <c r="B288" t="s">
        <v>917</v>
      </c>
      <c r="C288">
        <v>1016</v>
      </c>
      <c r="D288" t="s">
        <v>78</v>
      </c>
    </row>
    <row r="289" spans="1:4">
      <c r="A289" t="s">
        <v>1276</v>
      </c>
      <c r="B289" t="s">
        <v>918</v>
      </c>
      <c r="C289">
        <v>1018</v>
      </c>
      <c r="D289" t="s">
        <v>78</v>
      </c>
    </row>
    <row r="290" spans="1:4">
      <c r="A290" t="s">
        <v>1299</v>
      </c>
      <c r="B290" t="s">
        <v>864</v>
      </c>
      <c r="C290">
        <v>42</v>
      </c>
      <c r="D290" t="s">
        <v>78</v>
      </c>
    </row>
    <row r="291" spans="1:4">
      <c r="A291" t="s">
        <v>1299</v>
      </c>
      <c r="B291" t="s">
        <v>865</v>
      </c>
      <c r="C291">
        <v>44</v>
      </c>
      <c r="D291" t="s">
        <v>78</v>
      </c>
    </row>
    <row r="292" spans="1:4">
      <c r="A292" t="s">
        <v>1299</v>
      </c>
      <c r="B292" t="s">
        <v>866</v>
      </c>
      <c r="C292">
        <v>47</v>
      </c>
      <c r="D292" t="s">
        <v>78</v>
      </c>
    </row>
    <row r="293" spans="1:4">
      <c r="A293" t="s">
        <v>1299</v>
      </c>
      <c r="B293" t="s">
        <v>920</v>
      </c>
      <c r="C293">
        <v>50</v>
      </c>
      <c r="D293" t="s">
        <v>78</v>
      </c>
    </row>
    <row r="294" spans="1:4">
      <c r="A294" t="s">
        <v>1299</v>
      </c>
      <c r="B294" t="s">
        <v>921</v>
      </c>
      <c r="C294">
        <v>53</v>
      </c>
      <c r="D294" t="s">
        <v>78</v>
      </c>
    </row>
    <row r="295" spans="1:4">
      <c r="A295" t="s">
        <v>1299</v>
      </c>
      <c r="B295" t="s">
        <v>922</v>
      </c>
      <c r="C295">
        <v>56</v>
      </c>
      <c r="D295" t="s">
        <v>78</v>
      </c>
    </row>
    <row r="296" spans="1:4">
      <c r="A296" t="s">
        <v>1299</v>
      </c>
      <c r="B296" t="s">
        <v>923</v>
      </c>
      <c r="C296">
        <v>60</v>
      </c>
      <c r="D296" t="s">
        <v>78</v>
      </c>
    </row>
    <row r="297" spans="1:4">
      <c r="A297" t="s">
        <v>1299</v>
      </c>
      <c r="B297" t="s">
        <v>865</v>
      </c>
      <c r="C297">
        <v>62</v>
      </c>
      <c r="D297" t="s">
        <v>78</v>
      </c>
    </row>
    <row r="298" spans="1:4">
      <c r="A298" t="s">
        <v>1299</v>
      </c>
      <c r="B298" t="s">
        <v>924</v>
      </c>
      <c r="C298">
        <v>66</v>
      </c>
      <c r="D298" t="s">
        <v>78</v>
      </c>
    </row>
    <row r="299" spans="1:4">
      <c r="A299" t="s">
        <v>1299</v>
      </c>
      <c r="B299" t="s">
        <v>925</v>
      </c>
      <c r="C299">
        <v>69</v>
      </c>
      <c r="D299" t="s">
        <v>78</v>
      </c>
    </row>
    <row r="300" spans="1:4">
      <c r="A300" t="s">
        <v>1299</v>
      </c>
      <c r="B300" t="s">
        <v>926</v>
      </c>
      <c r="C300">
        <v>72</v>
      </c>
      <c r="D300" t="s">
        <v>78</v>
      </c>
    </row>
    <row r="301" spans="1:4">
      <c r="A301" t="s">
        <v>1299</v>
      </c>
      <c r="B301" t="s">
        <v>927</v>
      </c>
      <c r="C301">
        <v>75</v>
      </c>
      <c r="D301" t="s">
        <v>78</v>
      </c>
    </row>
    <row r="302" spans="1:4">
      <c r="A302" t="s">
        <v>1300</v>
      </c>
      <c r="B302" t="s">
        <v>77</v>
      </c>
      <c r="C302">
        <v>5</v>
      </c>
      <c r="D302" t="s">
        <v>78</v>
      </c>
    </row>
    <row r="303" spans="1:4">
      <c r="A303" t="s">
        <v>1300</v>
      </c>
      <c r="B303" t="s">
        <v>1301</v>
      </c>
      <c r="C303">
        <v>9</v>
      </c>
      <c r="D303" t="s">
        <v>78</v>
      </c>
    </row>
    <row r="304" spans="1:4">
      <c r="A304" t="s">
        <v>1302</v>
      </c>
      <c r="B304" t="s">
        <v>1303</v>
      </c>
      <c r="C304">
        <v>2</v>
      </c>
      <c r="D304" t="s">
        <v>78</v>
      </c>
    </row>
    <row r="305" spans="1:4">
      <c r="A305" t="s">
        <v>1304</v>
      </c>
      <c r="B305" t="s">
        <v>1305</v>
      </c>
      <c r="C305">
        <v>51</v>
      </c>
      <c r="D305" t="s">
        <v>78</v>
      </c>
    </row>
    <row r="306" spans="1:4">
      <c r="A306" t="s">
        <v>1304</v>
      </c>
      <c r="B306" t="s">
        <v>1306</v>
      </c>
      <c r="C306">
        <v>71</v>
      </c>
      <c r="D306" t="s">
        <v>78</v>
      </c>
    </row>
    <row r="307" spans="1:4">
      <c r="A307" t="s">
        <v>1307</v>
      </c>
      <c r="B307" t="s">
        <v>1308</v>
      </c>
      <c r="C307">
        <v>54</v>
      </c>
      <c r="D307" t="s">
        <v>78</v>
      </c>
    </row>
    <row r="308" spans="1:4">
      <c r="A308" t="s">
        <v>1307</v>
      </c>
      <c r="B308" t="s">
        <v>1309</v>
      </c>
      <c r="C308">
        <v>75</v>
      </c>
      <c r="D308" t="s">
        <v>78</v>
      </c>
    </row>
  </sheetData>
  <hyperlinks>
    <hyperlink ref="E7" r:id="rId1"/>
    <hyperlink ref="E8" r:id="rId2"/>
    <hyperlink ref="E20" r:id="rId3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133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1310</v>
      </c>
      <c r="B2" t="s">
        <v>1311</v>
      </c>
      <c r="C2">
        <v>26</v>
      </c>
      <c r="D2" t="s">
        <v>7</v>
      </c>
      <c r="E2" t="s">
        <v>1312</v>
      </c>
    </row>
    <row r="3" spans="1:5">
      <c r="A3" t="s">
        <v>1310</v>
      </c>
      <c r="B3" t="s">
        <v>1313</v>
      </c>
      <c r="C3">
        <v>27</v>
      </c>
      <c r="D3" t="s">
        <v>7</v>
      </c>
      <c r="E3" t="s">
        <v>1314</v>
      </c>
    </row>
    <row r="4" spans="1:5">
      <c r="A4" t="s">
        <v>1315</v>
      </c>
      <c r="B4" t="s">
        <v>1316</v>
      </c>
      <c r="C4">
        <v>14</v>
      </c>
      <c r="D4" t="s">
        <v>7</v>
      </c>
      <c r="E4" s="1" t="s">
        <v>1317</v>
      </c>
    </row>
    <row r="5" spans="1:5">
      <c r="A5" t="s">
        <v>1315</v>
      </c>
      <c r="B5" t="s">
        <v>1318</v>
      </c>
      <c r="C5">
        <v>18</v>
      </c>
      <c r="D5" t="s">
        <v>7</v>
      </c>
      <c r="E5" s="1" t="s">
        <v>1319</v>
      </c>
    </row>
    <row r="6" spans="1:5">
      <c r="A6" t="s">
        <v>1320</v>
      </c>
      <c r="B6" t="s">
        <v>1321</v>
      </c>
      <c r="C6">
        <v>145</v>
      </c>
      <c r="D6" t="s">
        <v>7</v>
      </c>
    </row>
    <row r="7" spans="1:5">
      <c r="A7" t="s">
        <v>1322</v>
      </c>
      <c r="B7" t="s">
        <v>585</v>
      </c>
      <c r="C7">
        <v>97</v>
      </c>
      <c r="D7" t="s">
        <v>7</v>
      </c>
      <c r="E7">
        <f>MyOracleDataSource</f>
        <v>0</v>
      </c>
    </row>
    <row r="8" spans="1:5">
      <c r="A8" t="s">
        <v>1322</v>
      </c>
      <c r="B8" t="s">
        <v>588</v>
      </c>
      <c r="C8">
        <v>39</v>
      </c>
      <c r="D8" t="s">
        <v>7</v>
      </c>
    </row>
    <row r="9" spans="1:5">
      <c r="A9" t="s">
        <v>1322</v>
      </c>
      <c r="B9" t="s">
        <v>585</v>
      </c>
      <c r="C9">
        <v>97</v>
      </c>
      <c r="D9" t="s">
        <v>7</v>
      </c>
    </row>
    <row r="10" spans="1:5">
      <c r="A10" t="s">
        <v>1322</v>
      </c>
      <c r="B10" t="s">
        <v>589</v>
      </c>
      <c r="C10">
        <v>161</v>
      </c>
      <c r="D10" t="s">
        <v>7</v>
      </c>
    </row>
    <row r="11" spans="1:5">
      <c r="A11" t="s">
        <v>1322</v>
      </c>
      <c r="B11" t="s">
        <v>590</v>
      </c>
      <c r="C11">
        <v>179</v>
      </c>
      <c r="D11" t="s">
        <v>7</v>
      </c>
    </row>
    <row r="12" spans="1:5">
      <c r="A12" t="s">
        <v>1322</v>
      </c>
      <c r="B12" t="s">
        <v>591</v>
      </c>
      <c r="C12">
        <v>190</v>
      </c>
      <c r="D12" t="s">
        <v>7</v>
      </c>
    </row>
    <row r="13" spans="1:5">
      <c r="A13" t="s">
        <v>1322</v>
      </c>
      <c r="B13" t="s">
        <v>593</v>
      </c>
      <c r="C13">
        <v>209</v>
      </c>
      <c r="D13" t="s">
        <v>7</v>
      </c>
    </row>
    <row r="14" spans="1:5">
      <c r="A14" t="s">
        <v>1322</v>
      </c>
      <c r="B14" t="s">
        <v>594</v>
      </c>
      <c r="C14">
        <v>218</v>
      </c>
      <c r="D14" t="s">
        <v>7</v>
      </c>
    </row>
    <row r="15" spans="1:5">
      <c r="A15" t="s">
        <v>1322</v>
      </c>
      <c r="B15" t="s">
        <v>595</v>
      </c>
      <c r="C15">
        <v>241</v>
      </c>
      <c r="D15" t="s">
        <v>7</v>
      </c>
    </row>
    <row r="16" spans="1:5">
      <c r="A16" t="s">
        <v>1323</v>
      </c>
      <c r="B16" t="s">
        <v>961</v>
      </c>
      <c r="C16">
        <v>295</v>
      </c>
      <c r="D16" t="s">
        <v>7</v>
      </c>
      <c r="E16" s="1" t="s">
        <v>962</v>
      </c>
    </row>
    <row r="17" spans="1:5">
      <c r="A17" t="s">
        <v>1323</v>
      </c>
      <c r="B17" t="s">
        <v>603</v>
      </c>
      <c r="C17">
        <v>166</v>
      </c>
      <c r="D17" t="s">
        <v>7</v>
      </c>
    </row>
    <row r="18" spans="1:5">
      <c r="A18" t="s">
        <v>1323</v>
      </c>
      <c r="B18" t="s">
        <v>604</v>
      </c>
      <c r="C18">
        <v>169</v>
      </c>
      <c r="D18" t="s">
        <v>7</v>
      </c>
    </row>
    <row r="19" spans="1:5">
      <c r="A19" t="s">
        <v>1323</v>
      </c>
      <c r="B19" t="s">
        <v>605</v>
      </c>
      <c r="C19">
        <v>173</v>
      </c>
      <c r="D19" t="s">
        <v>7</v>
      </c>
    </row>
    <row r="20" spans="1:5">
      <c r="A20" t="s">
        <v>1323</v>
      </c>
      <c r="B20" t="s">
        <v>693</v>
      </c>
      <c r="C20">
        <v>190</v>
      </c>
      <c r="D20" t="s">
        <v>7</v>
      </c>
    </row>
    <row r="21" spans="1:5">
      <c r="A21" t="s">
        <v>1324</v>
      </c>
      <c r="B21" t="s">
        <v>1316</v>
      </c>
      <c r="C21">
        <v>14</v>
      </c>
      <c r="D21" t="s">
        <v>7</v>
      </c>
      <c r="E21" s="1" t="s">
        <v>1317</v>
      </c>
    </row>
    <row r="22" spans="1:5">
      <c r="A22" t="s">
        <v>1324</v>
      </c>
      <c r="B22" t="s">
        <v>1318</v>
      </c>
      <c r="C22">
        <v>18</v>
      </c>
      <c r="D22" t="s">
        <v>7</v>
      </c>
      <c r="E22" s="1" t="s">
        <v>1319</v>
      </c>
    </row>
    <row r="23" spans="1:5">
      <c r="A23" t="s">
        <v>1325</v>
      </c>
      <c r="B23" t="s">
        <v>1326</v>
      </c>
      <c r="C23">
        <v>17</v>
      </c>
      <c r="D23" t="s">
        <v>7</v>
      </c>
    </row>
    <row r="24" spans="1:5">
      <c r="A24" t="s">
        <v>1327</v>
      </c>
      <c r="B24" t="s">
        <v>585</v>
      </c>
      <c r="C24">
        <v>97</v>
      </c>
      <c r="D24" t="s">
        <v>7</v>
      </c>
      <c r="E24">
        <f>MyOracleDataSource</f>
        <v>0</v>
      </c>
    </row>
    <row r="25" spans="1:5">
      <c r="A25" t="s">
        <v>1327</v>
      </c>
      <c r="B25" t="s">
        <v>588</v>
      </c>
      <c r="C25">
        <v>39</v>
      </c>
      <c r="D25" t="s">
        <v>7</v>
      </c>
    </row>
    <row r="26" spans="1:5">
      <c r="A26" t="s">
        <v>1327</v>
      </c>
      <c r="B26" t="s">
        <v>585</v>
      </c>
      <c r="C26">
        <v>97</v>
      </c>
      <c r="D26" t="s">
        <v>7</v>
      </c>
    </row>
    <row r="27" spans="1:5">
      <c r="A27" t="s">
        <v>1327</v>
      </c>
      <c r="B27" t="s">
        <v>589</v>
      </c>
      <c r="C27">
        <v>161</v>
      </c>
      <c r="D27" t="s">
        <v>7</v>
      </c>
    </row>
    <row r="28" spans="1:5">
      <c r="A28" t="s">
        <v>1327</v>
      </c>
      <c r="B28" t="s">
        <v>590</v>
      </c>
      <c r="C28">
        <v>179</v>
      </c>
      <c r="D28" t="s">
        <v>7</v>
      </c>
    </row>
    <row r="29" spans="1:5">
      <c r="A29" t="s">
        <v>1327</v>
      </c>
      <c r="B29" t="s">
        <v>591</v>
      </c>
      <c r="C29">
        <v>190</v>
      </c>
      <c r="D29" t="s">
        <v>7</v>
      </c>
    </row>
    <row r="30" spans="1:5">
      <c r="A30" t="s">
        <v>1327</v>
      </c>
      <c r="B30" t="s">
        <v>593</v>
      </c>
      <c r="C30">
        <v>209</v>
      </c>
      <c r="D30" t="s">
        <v>7</v>
      </c>
    </row>
    <row r="31" spans="1:5">
      <c r="A31" t="s">
        <v>1327</v>
      </c>
      <c r="B31" t="s">
        <v>594</v>
      </c>
      <c r="C31">
        <v>218</v>
      </c>
      <c r="D31" t="s">
        <v>7</v>
      </c>
    </row>
    <row r="32" spans="1:5">
      <c r="A32" t="s">
        <v>1327</v>
      </c>
      <c r="B32" t="s">
        <v>595</v>
      </c>
      <c r="C32">
        <v>241</v>
      </c>
      <c r="D32" t="s">
        <v>7</v>
      </c>
    </row>
    <row r="33" spans="1:5">
      <c r="A33" t="s">
        <v>1328</v>
      </c>
      <c r="B33" t="s">
        <v>961</v>
      </c>
      <c r="C33">
        <v>295</v>
      </c>
      <c r="D33" t="s">
        <v>7</v>
      </c>
      <c r="E33" s="1" t="s">
        <v>962</v>
      </c>
    </row>
    <row r="34" spans="1:5">
      <c r="A34" t="s">
        <v>1328</v>
      </c>
      <c r="B34" t="s">
        <v>603</v>
      </c>
      <c r="C34">
        <v>166</v>
      </c>
      <c r="D34" t="s">
        <v>7</v>
      </c>
    </row>
    <row r="35" spans="1:5">
      <c r="A35" t="s">
        <v>1328</v>
      </c>
      <c r="B35" t="s">
        <v>604</v>
      </c>
      <c r="C35">
        <v>169</v>
      </c>
      <c r="D35" t="s">
        <v>7</v>
      </c>
    </row>
    <row r="36" spans="1:5">
      <c r="A36" t="s">
        <v>1328</v>
      </c>
      <c r="B36" t="s">
        <v>605</v>
      </c>
      <c r="C36">
        <v>173</v>
      </c>
      <c r="D36" t="s">
        <v>7</v>
      </c>
    </row>
    <row r="37" spans="1:5">
      <c r="A37" t="s">
        <v>1328</v>
      </c>
      <c r="B37" t="s">
        <v>693</v>
      </c>
      <c r="C37">
        <v>190</v>
      </c>
      <c r="D37" t="s">
        <v>7</v>
      </c>
    </row>
    <row r="38" spans="1:5">
      <c r="A38" t="s">
        <v>1329</v>
      </c>
      <c r="B38" t="s">
        <v>585</v>
      </c>
      <c r="C38">
        <v>97</v>
      </c>
      <c r="D38" t="s">
        <v>7</v>
      </c>
      <c r="E38">
        <f>MyOracleDataSource</f>
        <v>0</v>
      </c>
    </row>
    <row r="39" spans="1:5">
      <c r="A39" t="s">
        <v>1329</v>
      </c>
      <c r="B39" t="s">
        <v>588</v>
      </c>
      <c r="C39">
        <v>39</v>
      </c>
      <c r="D39" t="s">
        <v>7</v>
      </c>
    </row>
    <row r="40" spans="1:5">
      <c r="A40" t="s">
        <v>1329</v>
      </c>
      <c r="B40" t="s">
        <v>585</v>
      </c>
      <c r="C40">
        <v>97</v>
      </c>
      <c r="D40" t="s">
        <v>7</v>
      </c>
    </row>
    <row r="41" spans="1:5">
      <c r="A41" t="s">
        <v>1329</v>
      </c>
      <c r="B41" t="s">
        <v>589</v>
      </c>
      <c r="C41">
        <v>161</v>
      </c>
      <c r="D41" t="s">
        <v>7</v>
      </c>
    </row>
    <row r="42" spans="1:5">
      <c r="A42" t="s">
        <v>1329</v>
      </c>
      <c r="B42" t="s">
        <v>590</v>
      </c>
      <c r="C42">
        <v>179</v>
      </c>
      <c r="D42" t="s">
        <v>7</v>
      </c>
    </row>
    <row r="43" spans="1:5">
      <c r="A43" t="s">
        <v>1329</v>
      </c>
      <c r="B43" t="s">
        <v>591</v>
      </c>
      <c r="C43">
        <v>190</v>
      </c>
      <c r="D43" t="s">
        <v>7</v>
      </c>
    </row>
    <row r="44" spans="1:5">
      <c r="A44" t="s">
        <v>1329</v>
      </c>
      <c r="B44" t="s">
        <v>593</v>
      </c>
      <c r="C44">
        <v>211</v>
      </c>
      <c r="D44" t="s">
        <v>7</v>
      </c>
    </row>
    <row r="45" spans="1:5">
      <c r="A45" t="s">
        <v>1329</v>
      </c>
      <c r="B45" t="s">
        <v>594</v>
      </c>
      <c r="C45">
        <v>220</v>
      </c>
      <c r="D45" t="s">
        <v>7</v>
      </c>
    </row>
    <row r="46" spans="1:5">
      <c r="A46" t="s">
        <v>1329</v>
      </c>
      <c r="B46" t="s">
        <v>595</v>
      </c>
      <c r="C46">
        <v>243</v>
      </c>
      <c r="D46" t="s">
        <v>7</v>
      </c>
    </row>
    <row r="47" spans="1:5">
      <c r="A47" t="s">
        <v>1330</v>
      </c>
      <c r="B47" t="s">
        <v>961</v>
      </c>
      <c r="C47">
        <v>295</v>
      </c>
      <c r="D47" t="s">
        <v>7</v>
      </c>
      <c r="E47" s="1" t="s">
        <v>962</v>
      </c>
    </row>
    <row r="48" spans="1:5">
      <c r="A48" t="s">
        <v>1330</v>
      </c>
      <c r="B48" t="s">
        <v>603</v>
      </c>
      <c r="C48">
        <v>166</v>
      </c>
      <c r="D48" t="s">
        <v>7</v>
      </c>
    </row>
    <row r="49" spans="1:5">
      <c r="A49" t="s">
        <v>1330</v>
      </c>
      <c r="B49" t="s">
        <v>604</v>
      </c>
      <c r="C49">
        <v>169</v>
      </c>
      <c r="D49" t="s">
        <v>7</v>
      </c>
    </row>
    <row r="50" spans="1:5">
      <c r="A50" t="s">
        <v>1330</v>
      </c>
      <c r="B50" t="s">
        <v>605</v>
      </c>
      <c r="C50">
        <v>173</v>
      </c>
      <c r="D50" t="s">
        <v>7</v>
      </c>
    </row>
    <row r="51" spans="1:5">
      <c r="A51" t="s">
        <v>1330</v>
      </c>
      <c r="B51" t="s">
        <v>693</v>
      </c>
      <c r="C51">
        <v>190</v>
      </c>
      <c r="D51" t="s">
        <v>7</v>
      </c>
    </row>
    <row r="52" spans="1:5">
      <c r="A52" t="s">
        <v>1331</v>
      </c>
      <c r="B52" t="s">
        <v>585</v>
      </c>
      <c r="C52">
        <v>97</v>
      </c>
      <c r="D52" t="s">
        <v>7</v>
      </c>
      <c r="E52">
        <f>MyOracleDataSource</f>
        <v>0</v>
      </c>
    </row>
    <row r="53" spans="1:5">
      <c r="A53" t="s">
        <v>1331</v>
      </c>
      <c r="B53" t="s">
        <v>588</v>
      </c>
      <c r="C53">
        <v>39</v>
      </c>
      <c r="D53" t="s">
        <v>7</v>
      </c>
    </row>
    <row r="54" spans="1:5">
      <c r="A54" t="s">
        <v>1331</v>
      </c>
      <c r="B54" t="s">
        <v>585</v>
      </c>
      <c r="C54">
        <v>97</v>
      </c>
      <c r="D54" t="s">
        <v>7</v>
      </c>
    </row>
    <row r="55" spans="1:5">
      <c r="A55" t="s">
        <v>1331</v>
      </c>
      <c r="B55" t="s">
        <v>589</v>
      </c>
      <c r="C55">
        <v>161</v>
      </c>
      <c r="D55" t="s">
        <v>7</v>
      </c>
    </row>
    <row r="56" spans="1:5">
      <c r="A56" t="s">
        <v>1331</v>
      </c>
      <c r="B56" t="s">
        <v>590</v>
      </c>
      <c r="C56">
        <v>179</v>
      </c>
      <c r="D56" t="s">
        <v>7</v>
      </c>
    </row>
    <row r="57" spans="1:5">
      <c r="A57" t="s">
        <v>1331</v>
      </c>
      <c r="B57" t="s">
        <v>591</v>
      </c>
      <c r="C57">
        <v>190</v>
      </c>
      <c r="D57" t="s">
        <v>7</v>
      </c>
    </row>
    <row r="58" spans="1:5">
      <c r="A58" t="s">
        <v>1331</v>
      </c>
      <c r="B58" t="s">
        <v>593</v>
      </c>
      <c r="C58">
        <v>209</v>
      </c>
      <c r="D58" t="s">
        <v>7</v>
      </c>
    </row>
    <row r="59" spans="1:5">
      <c r="A59" t="s">
        <v>1331</v>
      </c>
      <c r="B59" t="s">
        <v>594</v>
      </c>
      <c r="C59">
        <v>218</v>
      </c>
      <c r="D59" t="s">
        <v>7</v>
      </c>
    </row>
    <row r="60" spans="1:5">
      <c r="A60" t="s">
        <v>1331</v>
      </c>
      <c r="B60" t="s">
        <v>595</v>
      </c>
      <c r="C60">
        <v>241</v>
      </c>
      <c r="D60" t="s">
        <v>7</v>
      </c>
    </row>
    <row r="61" spans="1:5">
      <c r="A61" t="s">
        <v>1332</v>
      </c>
      <c r="B61" t="s">
        <v>961</v>
      </c>
      <c r="C61">
        <v>295</v>
      </c>
      <c r="D61" t="s">
        <v>7</v>
      </c>
      <c r="E61" s="1" t="s">
        <v>962</v>
      </c>
    </row>
    <row r="62" spans="1:5">
      <c r="A62" t="s">
        <v>1332</v>
      </c>
      <c r="B62" t="s">
        <v>603</v>
      </c>
      <c r="C62">
        <v>166</v>
      </c>
      <c r="D62" t="s">
        <v>7</v>
      </c>
    </row>
    <row r="63" spans="1:5">
      <c r="A63" t="s">
        <v>1332</v>
      </c>
      <c r="B63" t="s">
        <v>604</v>
      </c>
      <c r="C63">
        <v>169</v>
      </c>
      <c r="D63" t="s">
        <v>7</v>
      </c>
    </row>
    <row r="64" spans="1:5">
      <c r="A64" t="s">
        <v>1332</v>
      </c>
      <c r="B64" t="s">
        <v>605</v>
      </c>
      <c r="C64">
        <v>173</v>
      </c>
      <c r="D64" t="s">
        <v>7</v>
      </c>
    </row>
    <row r="65" spans="1:5">
      <c r="A65" t="s">
        <v>1332</v>
      </c>
      <c r="B65" t="s">
        <v>693</v>
      </c>
      <c r="C65">
        <v>190</v>
      </c>
      <c r="D65" t="s">
        <v>7</v>
      </c>
    </row>
    <row r="66" spans="1:5">
      <c r="A66" t="s">
        <v>1333</v>
      </c>
      <c r="B66" t="s">
        <v>585</v>
      </c>
      <c r="C66">
        <v>97</v>
      </c>
      <c r="D66" t="s">
        <v>7</v>
      </c>
      <c r="E66">
        <f>MyOracleDataSource</f>
        <v>0</v>
      </c>
    </row>
    <row r="67" spans="1:5">
      <c r="A67" t="s">
        <v>1333</v>
      </c>
      <c r="B67" t="s">
        <v>588</v>
      </c>
      <c r="C67">
        <v>39</v>
      </c>
      <c r="D67" t="s">
        <v>7</v>
      </c>
    </row>
    <row r="68" spans="1:5">
      <c r="A68" t="s">
        <v>1333</v>
      </c>
      <c r="B68" t="s">
        <v>585</v>
      </c>
      <c r="C68">
        <v>97</v>
      </c>
      <c r="D68" t="s">
        <v>7</v>
      </c>
    </row>
    <row r="69" spans="1:5">
      <c r="A69" t="s">
        <v>1333</v>
      </c>
      <c r="B69" t="s">
        <v>589</v>
      </c>
      <c r="C69">
        <v>161</v>
      </c>
      <c r="D69" t="s">
        <v>7</v>
      </c>
    </row>
    <row r="70" spans="1:5">
      <c r="A70" t="s">
        <v>1333</v>
      </c>
      <c r="B70" t="s">
        <v>590</v>
      </c>
      <c r="C70">
        <v>179</v>
      </c>
      <c r="D70" t="s">
        <v>7</v>
      </c>
    </row>
    <row r="71" spans="1:5">
      <c r="A71" t="s">
        <v>1333</v>
      </c>
      <c r="B71" t="s">
        <v>591</v>
      </c>
      <c r="C71">
        <v>190</v>
      </c>
      <c r="D71" t="s">
        <v>7</v>
      </c>
    </row>
    <row r="72" spans="1:5">
      <c r="A72" t="s">
        <v>1333</v>
      </c>
      <c r="B72" t="s">
        <v>593</v>
      </c>
      <c r="C72">
        <v>211</v>
      </c>
      <c r="D72" t="s">
        <v>7</v>
      </c>
    </row>
    <row r="73" spans="1:5">
      <c r="A73" t="s">
        <v>1333</v>
      </c>
      <c r="B73" t="s">
        <v>594</v>
      </c>
      <c r="C73">
        <v>220</v>
      </c>
      <c r="D73" t="s">
        <v>7</v>
      </c>
    </row>
    <row r="74" spans="1:5">
      <c r="A74" t="s">
        <v>1333</v>
      </c>
      <c r="B74" t="s">
        <v>595</v>
      </c>
      <c r="C74">
        <v>243</v>
      </c>
      <c r="D74" t="s">
        <v>7</v>
      </c>
    </row>
    <row r="75" spans="1:5">
      <c r="A75" t="s">
        <v>1334</v>
      </c>
      <c r="B75" t="s">
        <v>961</v>
      </c>
      <c r="C75">
        <v>295</v>
      </c>
      <c r="D75" t="s">
        <v>7</v>
      </c>
      <c r="E75" s="1" t="s">
        <v>962</v>
      </c>
    </row>
    <row r="76" spans="1:5">
      <c r="A76" t="s">
        <v>1334</v>
      </c>
      <c r="B76" t="s">
        <v>603</v>
      </c>
      <c r="C76">
        <v>166</v>
      </c>
      <c r="D76" t="s">
        <v>7</v>
      </c>
    </row>
    <row r="77" spans="1:5">
      <c r="A77" t="s">
        <v>1334</v>
      </c>
      <c r="B77" t="s">
        <v>604</v>
      </c>
      <c r="C77">
        <v>169</v>
      </c>
      <c r="D77" t="s">
        <v>7</v>
      </c>
    </row>
    <row r="78" spans="1:5">
      <c r="A78" t="s">
        <v>1334</v>
      </c>
      <c r="B78" t="s">
        <v>605</v>
      </c>
      <c r="C78">
        <v>173</v>
      </c>
      <c r="D78" t="s">
        <v>7</v>
      </c>
    </row>
    <row r="79" spans="1:5">
      <c r="A79" t="s">
        <v>1334</v>
      </c>
      <c r="B79" t="s">
        <v>693</v>
      </c>
      <c r="C79">
        <v>190</v>
      </c>
      <c r="D79" t="s">
        <v>7</v>
      </c>
    </row>
    <row r="80" spans="1:5">
      <c r="A80" t="s">
        <v>1335</v>
      </c>
      <c r="B80" t="s">
        <v>1321</v>
      </c>
      <c r="C80">
        <v>145</v>
      </c>
      <c r="D80" t="s">
        <v>7</v>
      </c>
    </row>
    <row r="81" spans="1:5">
      <c r="A81" t="s">
        <v>1336</v>
      </c>
      <c r="B81" t="s">
        <v>1326</v>
      </c>
      <c r="C81">
        <v>17</v>
      </c>
      <c r="D81" t="s">
        <v>7</v>
      </c>
    </row>
    <row r="82" spans="1:5">
      <c r="A82" t="s">
        <v>1337</v>
      </c>
      <c r="B82" t="s">
        <v>1316</v>
      </c>
      <c r="C82">
        <v>14</v>
      </c>
      <c r="D82" t="s">
        <v>7</v>
      </c>
      <c r="E82" s="1" t="s">
        <v>1317</v>
      </c>
    </row>
    <row r="83" spans="1:5">
      <c r="A83" t="s">
        <v>1337</v>
      </c>
      <c r="B83" t="s">
        <v>1318</v>
      </c>
      <c r="C83">
        <v>18</v>
      </c>
      <c r="D83" t="s">
        <v>7</v>
      </c>
      <c r="E83" s="1" t="s">
        <v>1319</v>
      </c>
    </row>
    <row r="84" spans="1:5">
      <c r="A84" t="s">
        <v>1338</v>
      </c>
      <c r="B84" t="s">
        <v>1339</v>
      </c>
      <c r="C84">
        <v>59</v>
      </c>
      <c r="D84" t="s">
        <v>7</v>
      </c>
      <c r="E84" s="1" t="s">
        <v>1340</v>
      </c>
    </row>
    <row r="85" spans="1:5">
      <c r="A85" t="s">
        <v>1338</v>
      </c>
      <c r="B85" t="s">
        <v>1341</v>
      </c>
      <c r="C85">
        <v>60</v>
      </c>
      <c r="D85" t="s">
        <v>7</v>
      </c>
      <c r="E85" s="1" t="s">
        <v>512</v>
      </c>
    </row>
    <row r="86" spans="1:5">
      <c r="A86" t="s">
        <v>1342</v>
      </c>
      <c r="B86" t="s">
        <v>1343</v>
      </c>
      <c r="C86">
        <v>718</v>
      </c>
      <c r="D86" t="s">
        <v>7</v>
      </c>
    </row>
    <row r="87" spans="1:5">
      <c r="A87" t="s">
        <v>1322</v>
      </c>
      <c r="B87" t="s">
        <v>1344</v>
      </c>
      <c r="C87">
        <v>58</v>
      </c>
      <c r="D87" t="s">
        <v>311</v>
      </c>
      <c r="E87">
        <f>EmisionPolizasWSDataSource</f>
        <v>0</v>
      </c>
    </row>
    <row r="88" spans="1:5">
      <c r="A88" t="s">
        <v>1322</v>
      </c>
      <c r="B88" t="s">
        <v>1344</v>
      </c>
      <c r="C88">
        <v>58</v>
      </c>
      <c r="D88" t="s">
        <v>311</v>
      </c>
    </row>
    <row r="89" spans="1:5">
      <c r="A89" t="s">
        <v>1322</v>
      </c>
      <c r="B89" t="s">
        <v>1345</v>
      </c>
      <c r="C89">
        <v>199</v>
      </c>
      <c r="D89" t="s">
        <v>311</v>
      </c>
    </row>
    <row r="90" spans="1:5">
      <c r="A90" t="s">
        <v>1323</v>
      </c>
      <c r="B90" t="s">
        <v>632</v>
      </c>
      <c r="C90">
        <v>195</v>
      </c>
      <c r="D90" t="s">
        <v>311</v>
      </c>
    </row>
    <row r="91" spans="1:5">
      <c r="A91" t="s">
        <v>1323</v>
      </c>
      <c r="B91" t="s">
        <v>1346</v>
      </c>
      <c r="C91">
        <v>330</v>
      </c>
      <c r="D91" t="s">
        <v>311</v>
      </c>
    </row>
    <row r="92" spans="1:5">
      <c r="A92" t="s">
        <v>1323</v>
      </c>
      <c r="B92" t="s">
        <v>1347</v>
      </c>
      <c r="C92">
        <v>331</v>
      </c>
      <c r="D92" t="s">
        <v>311</v>
      </c>
    </row>
    <row r="93" spans="1:5">
      <c r="A93" t="s">
        <v>1325</v>
      </c>
      <c r="B93" t="s">
        <v>1348</v>
      </c>
      <c r="C93">
        <v>21</v>
      </c>
      <c r="D93" t="s">
        <v>311</v>
      </c>
    </row>
    <row r="94" spans="1:5">
      <c r="A94" t="s">
        <v>1327</v>
      </c>
      <c r="B94" t="s">
        <v>1344</v>
      </c>
      <c r="C94">
        <v>58</v>
      </c>
      <c r="D94" t="s">
        <v>311</v>
      </c>
      <c r="E94">
        <f>EmisionPolizasWSDataSource</f>
        <v>0</v>
      </c>
    </row>
    <row r="95" spans="1:5">
      <c r="A95" t="s">
        <v>1327</v>
      </c>
      <c r="B95" t="s">
        <v>1344</v>
      </c>
      <c r="C95">
        <v>58</v>
      </c>
      <c r="D95" t="s">
        <v>311</v>
      </c>
    </row>
    <row r="96" spans="1:5">
      <c r="A96" t="s">
        <v>1327</v>
      </c>
      <c r="B96" t="s">
        <v>1345</v>
      </c>
      <c r="C96">
        <v>199</v>
      </c>
      <c r="D96" t="s">
        <v>311</v>
      </c>
    </row>
    <row r="97" spans="1:5">
      <c r="A97" t="s">
        <v>1328</v>
      </c>
      <c r="B97" t="s">
        <v>632</v>
      </c>
      <c r="C97">
        <v>195</v>
      </c>
      <c r="D97" t="s">
        <v>311</v>
      </c>
    </row>
    <row r="98" spans="1:5">
      <c r="A98" t="s">
        <v>1328</v>
      </c>
      <c r="B98" t="s">
        <v>1346</v>
      </c>
      <c r="C98">
        <v>331</v>
      </c>
      <c r="D98" t="s">
        <v>311</v>
      </c>
    </row>
    <row r="99" spans="1:5">
      <c r="A99" t="s">
        <v>1328</v>
      </c>
      <c r="B99" t="s">
        <v>1347</v>
      </c>
      <c r="C99">
        <v>332</v>
      </c>
      <c r="D99" t="s">
        <v>311</v>
      </c>
    </row>
    <row r="100" spans="1:5">
      <c r="A100" t="s">
        <v>1329</v>
      </c>
      <c r="B100" t="s">
        <v>1344</v>
      </c>
      <c r="C100">
        <v>58</v>
      </c>
      <c r="D100" t="s">
        <v>311</v>
      </c>
      <c r="E100">
        <f>EmisionPolizasWSDataSource</f>
        <v>0</v>
      </c>
    </row>
    <row r="101" spans="1:5">
      <c r="A101" t="s">
        <v>1329</v>
      </c>
      <c r="B101" t="s">
        <v>1344</v>
      </c>
      <c r="C101">
        <v>58</v>
      </c>
      <c r="D101" t="s">
        <v>311</v>
      </c>
    </row>
    <row r="102" spans="1:5">
      <c r="A102" t="s">
        <v>1329</v>
      </c>
      <c r="B102" t="s">
        <v>1349</v>
      </c>
      <c r="C102">
        <v>199</v>
      </c>
      <c r="D102" t="s">
        <v>311</v>
      </c>
    </row>
    <row r="103" spans="1:5">
      <c r="A103" t="s">
        <v>1330</v>
      </c>
      <c r="B103" t="s">
        <v>632</v>
      </c>
      <c r="C103">
        <v>195</v>
      </c>
      <c r="D103" t="s">
        <v>311</v>
      </c>
    </row>
    <row r="104" spans="1:5">
      <c r="A104" t="s">
        <v>1330</v>
      </c>
      <c r="B104" t="s">
        <v>1346</v>
      </c>
      <c r="C104">
        <v>331</v>
      </c>
      <c r="D104" t="s">
        <v>311</v>
      </c>
    </row>
    <row r="105" spans="1:5">
      <c r="A105" t="s">
        <v>1330</v>
      </c>
      <c r="B105" t="s">
        <v>1347</v>
      </c>
      <c r="C105">
        <v>332</v>
      </c>
      <c r="D105" t="s">
        <v>311</v>
      </c>
    </row>
    <row r="106" spans="1:5">
      <c r="A106" t="s">
        <v>1331</v>
      </c>
      <c r="B106" t="s">
        <v>1344</v>
      </c>
      <c r="C106">
        <v>58</v>
      </c>
      <c r="D106" t="s">
        <v>311</v>
      </c>
      <c r="E106">
        <f>EmisionPolizasWSDataSource</f>
        <v>0</v>
      </c>
    </row>
    <row r="107" spans="1:5">
      <c r="A107" t="s">
        <v>1331</v>
      </c>
      <c r="B107" t="s">
        <v>1344</v>
      </c>
      <c r="C107">
        <v>58</v>
      </c>
      <c r="D107" t="s">
        <v>311</v>
      </c>
    </row>
    <row r="108" spans="1:5">
      <c r="A108" t="s">
        <v>1331</v>
      </c>
      <c r="B108" t="s">
        <v>1345</v>
      </c>
      <c r="C108">
        <v>199</v>
      </c>
      <c r="D108" t="s">
        <v>311</v>
      </c>
    </row>
    <row r="109" spans="1:5">
      <c r="A109" t="s">
        <v>1332</v>
      </c>
      <c r="B109" t="s">
        <v>632</v>
      </c>
      <c r="C109">
        <v>195</v>
      </c>
      <c r="D109" t="s">
        <v>311</v>
      </c>
    </row>
    <row r="110" spans="1:5">
      <c r="A110" t="s">
        <v>1332</v>
      </c>
      <c r="B110" t="s">
        <v>1346</v>
      </c>
      <c r="C110">
        <v>330</v>
      </c>
      <c r="D110" t="s">
        <v>311</v>
      </c>
    </row>
    <row r="111" spans="1:5">
      <c r="A111" t="s">
        <v>1332</v>
      </c>
      <c r="B111" t="s">
        <v>1347</v>
      </c>
      <c r="C111">
        <v>331</v>
      </c>
      <c r="D111" t="s">
        <v>311</v>
      </c>
    </row>
    <row r="112" spans="1:5">
      <c r="A112" t="s">
        <v>1333</v>
      </c>
      <c r="B112" t="s">
        <v>1344</v>
      </c>
      <c r="C112">
        <v>58</v>
      </c>
      <c r="D112" t="s">
        <v>311</v>
      </c>
      <c r="E112">
        <f>EmisionPolizasWSDataSource</f>
        <v>0</v>
      </c>
    </row>
    <row r="113" spans="1:4">
      <c r="A113" t="s">
        <v>1333</v>
      </c>
      <c r="B113" t="s">
        <v>1344</v>
      </c>
      <c r="C113">
        <v>58</v>
      </c>
      <c r="D113" t="s">
        <v>311</v>
      </c>
    </row>
    <row r="114" spans="1:4">
      <c r="A114" t="s">
        <v>1333</v>
      </c>
      <c r="B114" t="s">
        <v>1349</v>
      </c>
      <c r="C114">
        <v>199</v>
      </c>
      <c r="D114" t="s">
        <v>311</v>
      </c>
    </row>
    <row r="115" spans="1:4">
      <c r="A115" t="s">
        <v>1334</v>
      </c>
      <c r="B115" t="s">
        <v>632</v>
      </c>
      <c r="C115">
        <v>195</v>
      </c>
      <c r="D115" t="s">
        <v>311</v>
      </c>
    </row>
    <row r="116" spans="1:4">
      <c r="A116" t="s">
        <v>1334</v>
      </c>
      <c r="B116" t="s">
        <v>1346</v>
      </c>
      <c r="C116">
        <v>330</v>
      </c>
      <c r="D116" t="s">
        <v>311</v>
      </c>
    </row>
    <row r="117" spans="1:4">
      <c r="A117" t="s">
        <v>1334</v>
      </c>
      <c r="B117" t="s">
        <v>1347</v>
      </c>
      <c r="C117">
        <v>331</v>
      </c>
      <c r="D117" t="s">
        <v>311</v>
      </c>
    </row>
    <row r="118" spans="1:4">
      <c r="A118" t="s">
        <v>1336</v>
      </c>
      <c r="B118" t="s">
        <v>1348</v>
      </c>
      <c r="C118">
        <v>21</v>
      </c>
      <c r="D118" t="s">
        <v>311</v>
      </c>
    </row>
    <row r="119" spans="1:4">
      <c r="A119" t="s">
        <v>1350</v>
      </c>
      <c r="B119" t="s">
        <v>1351</v>
      </c>
      <c r="C119">
        <v>42</v>
      </c>
      <c r="D119" t="s">
        <v>78</v>
      </c>
    </row>
    <row r="120" spans="1:4">
      <c r="A120" t="s">
        <v>1350</v>
      </c>
      <c r="B120" t="s">
        <v>1352</v>
      </c>
      <c r="C120">
        <v>51</v>
      </c>
      <c r="D120" t="s">
        <v>78</v>
      </c>
    </row>
    <row r="121" spans="1:4">
      <c r="A121" t="s">
        <v>1350</v>
      </c>
      <c r="B121" t="s">
        <v>1353</v>
      </c>
      <c r="C121">
        <v>52</v>
      </c>
      <c r="D121" t="s">
        <v>78</v>
      </c>
    </row>
    <row r="122" spans="1:4">
      <c r="A122" t="s">
        <v>1350</v>
      </c>
      <c r="B122" t="s">
        <v>1354</v>
      </c>
      <c r="C122">
        <v>113</v>
      </c>
      <c r="D122" t="s">
        <v>78</v>
      </c>
    </row>
    <row r="123" spans="1:4">
      <c r="A123" t="s">
        <v>1350</v>
      </c>
      <c r="B123" t="s">
        <v>1355</v>
      </c>
      <c r="C123">
        <v>122</v>
      </c>
      <c r="D123" t="s">
        <v>78</v>
      </c>
    </row>
    <row r="124" spans="1:4">
      <c r="A124" t="s">
        <v>1350</v>
      </c>
      <c r="B124" t="s">
        <v>1356</v>
      </c>
      <c r="C124">
        <v>123</v>
      </c>
      <c r="D124" t="s">
        <v>78</v>
      </c>
    </row>
    <row r="125" spans="1:4">
      <c r="A125" t="s">
        <v>1357</v>
      </c>
      <c r="B125" t="s">
        <v>1358</v>
      </c>
      <c r="C125">
        <v>33</v>
      </c>
      <c r="D125" t="s">
        <v>78</v>
      </c>
    </row>
    <row r="126" spans="1:4">
      <c r="A126" t="s">
        <v>1357</v>
      </c>
      <c r="B126" t="s">
        <v>1359</v>
      </c>
      <c r="C126">
        <v>62</v>
      </c>
      <c r="D126" t="s">
        <v>78</v>
      </c>
    </row>
    <row r="127" spans="1:4">
      <c r="A127" t="s">
        <v>1357</v>
      </c>
      <c r="B127" t="s">
        <v>1360</v>
      </c>
      <c r="C127">
        <v>91</v>
      </c>
      <c r="D127" t="s">
        <v>78</v>
      </c>
    </row>
    <row r="128" spans="1:4">
      <c r="A128" t="s">
        <v>1357</v>
      </c>
      <c r="B128" t="s">
        <v>1361</v>
      </c>
      <c r="C128">
        <v>127</v>
      </c>
      <c r="D128" t="s">
        <v>78</v>
      </c>
    </row>
    <row r="129" spans="1:4">
      <c r="A129" t="s">
        <v>1357</v>
      </c>
      <c r="B129" t="s">
        <v>1361</v>
      </c>
      <c r="C129">
        <v>158</v>
      </c>
      <c r="D129" t="s">
        <v>78</v>
      </c>
    </row>
    <row r="130" spans="1:4">
      <c r="A130" t="s">
        <v>1357</v>
      </c>
      <c r="B130" t="s">
        <v>1362</v>
      </c>
      <c r="C130">
        <v>189</v>
      </c>
      <c r="D130" t="s">
        <v>78</v>
      </c>
    </row>
    <row r="131" spans="1:4">
      <c r="A131" t="s">
        <v>1357</v>
      </c>
      <c r="B131" t="s">
        <v>1363</v>
      </c>
      <c r="C131">
        <v>219</v>
      </c>
      <c r="D131" t="s">
        <v>78</v>
      </c>
    </row>
    <row r="132" spans="1:4">
      <c r="A132" t="s">
        <v>1357</v>
      </c>
      <c r="B132" t="s">
        <v>1364</v>
      </c>
      <c r="C132">
        <v>249</v>
      </c>
      <c r="D132" t="s">
        <v>78</v>
      </c>
    </row>
    <row r="133" spans="1:4">
      <c r="A133" t="s">
        <v>1357</v>
      </c>
      <c r="B133" t="s">
        <v>1364</v>
      </c>
      <c r="C133">
        <v>279</v>
      </c>
      <c r="D133" t="s">
        <v>78</v>
      </c>
    </row>
  </sheetData>
  <hyperlinks>
    <hyperlink ref="E4" r:id="rId1"/>
    <hyperlink ref="E5" r:id="rId2"/>
    <hyperlink ref="E16" r:id="rId3"/>
    <hyperlink ref="E21" r:id="rId4"/>
    <hyperlink ref="E22" r:id="rId5"/>
    <hyperlink ref="E33" r:id="rId6"/>
    <hyperlink ref="E47" r:id="rId7"/>
    <hyperlink ref="E61" r:id="rId8"/>
    <hyperlink ref="E75" r:id="rId9"/>
    <hyperlink ref="E82" r:id="rId10"/>
    <hyperlink ref="E83" r:id="rId11"/>
    <hyperlink ref="E84" r:id="rId12"/>
    <hyperlink ref="E85" r:id="rId13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43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1365</v>
      </c>
      <c r="B2" t="s">
        <v>1366</v>
      </c>
      <c r="C2">
        <v>470</v>
      </c>
      <c r="D2" t="s">
        <v>7</v>
      </c>
      <c r="E2" s="1" t="s">
        <v>1367</v>
      </c>
    </row>
    <row r="3" spans="1:5">
      <c r="A3" t="s">
        <v>1368</v>
      </c>
      <c r="B3" t="s">
        <v>1369</v>
      </c>
      <c r="C3">
        <v>1</v>
      </c>
      <c r="D3" t="s">
        <v>7</v>
      </c>
      <c r="E3" s="1" t="s">
        <v>1370</v>
      </c>
    </row>
    <row r="4" spans="1:5">
      <c r="A4" t="s">
        <v>1371</v>
      </c>
      <c r="B4" t="s">
        <v>1372</v>
      </c>
      <c r="C4">
        <v>1</v>
      </c>
      <c r="D4" t="s">
        <v>7</v>
      </c>
      <c r="E4" s="1" t="s">
        <v>1373</v>
      </c>
    </row>
    <row r="5" spans="1:5">
      <c r="A5" t="s">
        <v>1374</v>
      </c>
      <c r="B5" t="s">
        <v>1372</v>
      </c>
      <c r="C5">
        <v>1</v>
      </c>
      <c r="D5" t="s">
        <v>7</v>
      </c>
      <c r="E5" s="1" t="s">
        <v>1373</v>
      </c>
    </row>
    <row r="6" spans="1:5">
      <c r="A6" t="s">
        <v>1375</v>
      </c>
      <c r="B6" t="s">
        <v>1376</v>
      </c>
      <c r="C6">
        <v>1</v>
      </c>
      <c r="D6" t="s">
        <v>7</v>
      </c>
      <c r="E6" s="1" t="s">
        <v>1370</v>
      </c>
    </row>
    <row r="7" spans="1:5">
      <c r="A7" t="s">
        <v>1375</v>
      </c>
      <c r="B7" t="s">
        <v>1377</v>
      </c>
      <c r="C7">
        <v>3</v>
      </c>
      <c r="D7" t="s">
        <v>7</v>
      </c>
      <c r="E7" s="1" t="s">
        <v>1367</v>
      </c>
    </row>
    <row r="8" spans="1:5">
      <c r="A8" t="s">
        <v>1378</v>
      </c>
      <c r="B8" t="s">
        <v>1372</v>
      </c>
      <c r="C8">
        <v>1</v>
      </c>
      <c r="D8" t="s">
        <v>7</v>
      </c>
      <c r="E8" s="1" t="s">
        <v>1373</v>
      </c>
    </row>
    <row r="9" spans="1:5">
      <c r="A9" t="s">
        <v>1379</v>
      </c>
      <c r="B9" t="s">
        <v>1372</v>
      </c>
      <c r="C9">
        <v>1</v>
      </c>
      <c r="D9" t="s">
        <v>7</v>
      </c>
      <c r="E9" s="1" t="s">
        <v>1373</v>
      </c>
    </row>
    <row r="10" spans="1:5">
      <c r="A10" t="s">
        <v>1380</v>
      </c>
      <c r="B10" t="s">
        <v>1381</v>
      </c>
      <c r="C10">
        <v>15</v>
      </c>
      <c r="D10" t="s">
        <v>7</v>
      </c>
      <c r="E10" s="1" t="s">
        <v>1367</v>
      </c>
    </row>
    <row r="11" spans="1:5">
      <c r="A11" t="s">
        <v>1382</v>
      </c>
      <c r="B11" t="s">
        <v>1383</v>
      </c>
      <c r="C11">
        <v>1</v>
      </c>
      <c r="D11" t="s">
        <v>7</v>
      </c>
      <c r="E11" t="s">
        <v>1384</v>
      </c>
    </row>
    <row r="12" spans="1:5">
      <c r="A12" t="s">
        <v>1385</v>
      </c>
      <c r="B12" t="s">
        <v>1381</v>
      </c>
      <c r="C12">
        <v>15</v>
      </c>
      <c r="D12" t="s">
        <v>7</v>
      </c>
      <c r="E12" s="1" t="s">
        <v>1367</v>
      </c>
    </row>
    <row r="13" spans="1:5">
      <c r="A13" t="s">
        <v>1386</v>
      </c>
      <c r="B13" t="s">
        <v>1387</v>
      </c>
      <c r="C13">
        <v>1</v>
      </c>
      <c r="D13" t="s">
        <v>7</v>
      </c>
      <c r="E13" t="s">
        <v>1388</v>
      </c>
    </row>
    <row r="14" spans="1:5">
      <c r="A14" t="s">
        <v>1389</v>
      </c>
      <c r="B14" t="s">
        <v>1390</v>
      </c>
      <c r="C14">
        <v>1</v>
      </c>
      <c r="D14" t="s">
        <v>7</v>
      </c>
      <c r="E14" t="s">
        <v>1391</v>
      </c>
    </row>
    <row r="15" spans="1:5">
      <c r="A15" t="s">
        <v>1392</v>
      </c>
      <c r="B15" t="s">
        <v>1393</v>
      </c>
      <c r="C15">
        <v>1</v>
      </c>
      <c r="D15" t="s">
        <v>7</v>
      </c>
      <c r="E15" t="s">
        <v>1394</v>
      </c>
    </row>
    <row r="16" spans="1:5">
      <c r="A16" t="s">
        <v>1395</v>
      </c>
      <c r="B16" t="s">
        <v>1381</v>
      </c>
      <c r="C16">
        <v>15</v>
      </c>
      <c r="D16" t="s">
        <v>7</v>
      </c>
      <c r="E16" s="1" t="s">
        <v>1367</v>
      </c>
    </row>
    <row r="17" spans="1:5">
      <c r="A17" t="s">
        <v>1396</v>
      </c>
      <c r="B17" t="s">
        <v>1397</v>
      </c>
      <c r="C17">
        <v>1</v>
      </c>
      <c r="D17" t="s">
        <v>7</v>
      </c>
      <c r="E17" t="s">
        <v>1398</v>
      </c>
    </row>
    <row r="18" spans="1:5">
      <c r="A18" t="s">
        <v>1399</v>
      </c>
      <c r="B18" t="s">
        <v>1400</v>
      </c>
      <c r="C18">
        <v>14</v>
      </c>
      <c r="D18" t="s">
        <v>7</v>
      </c>
      <c r="E18" s="1" t="s">
        <v>1401</v>
      </c>
    </row>
    <row r="19" spans="1:5">
      <c r="A19" t="s">
        <v>1402</v>
      </c>
      <c r="B19" t="s">
        <v>1403</v>
      </c>
      <c r="C19">
        <v>1</v>
      </c>
      <c r="D19" t="s">
        <v>7</v>
      </c>
      <c r="E19" t="s">
        <v>1404</v>
      </c>
    </row>
    <row r="20" spans="1:5">
      <c r="A20" t="s">
        <v>1405</v>
      </c>
      <c r="B20" t="s">
        <v>1372</v>
      </c>
      <c r="C20">
        <v>1</v>
      </c>
      <c r="D20" t="s">
        <v>7</v>
      </c>
      <c r="E20" s="1" t="s">
        <v>1373</v>
      </c>
    </row>
    <row r="21" spans="1:5">
      <c r="A21" t="s">
        <v>1406</v>
      </c>
      <c r="B21" t="s">
        <v>1407</v>
      </c>
      <c r="C21">
        <v>21</v>
      </c>
      <c r="D21" t="s">
        <v>7</v>
      </c>
      <c r="E21" s="1" t="s">
        <v>1408</v>
      </c>
    </row>
    <row r="22" spans="1:5">
      <c r="A22" t="s">
        <v>1409</v>
      </c>
      <c r="B22" t="s">
        <v>1410</v>
      </c>
      <c r="C22">
        <v>30</v>
      </c>
      <c r="D22" t="s">
        <v>7</v>
      </c>
      <c r="E22" s="1" t="s">
        <v>1370</v>
      </c>
    </row>
    <row r="23" spans="1:5">
      <c r="A23" t="s">
        <v>1411</v>
      </c>
      <c r="B23" t="s">
        <v>1412</v>
      </c>
      <c r="C23">
        <v>19</v>
      </c>
      <c r="D23" t="s">
        <v>7</v>
      </c>
      <c r="E23" s="1" t="s">
        <v>1370</v>
      </c>
    </row>
    <row r="24" spans="1:5">
      <c r="A24" t="s">
        <v>1413</v>
      </c>
      <c r="B24" t="s">
        <v>1410</v>
      </c>
      <c r="C24">
        <v>18</v>
      </c>
      <c r="D24" t="s">
        <v>7</v>
      </c>
      <c r="E24" s="1" t="s">
        <v>1370</v>
      </c>
    </row>
    <row r="25" spans="1:5">
      <c r="A25" t="s">
        <v>1414</v>
      </c>
      <c r="B25" t="s">
        <v>1412</v>
      </c>
      <c r="C25">
        <v>22</v>
      </c>
      <c r="D25" t="s">
        <v>7</v>
      </c>
      <c r="E25" s="1" t="s">
        <v>1370</v>
      </c>
    </row>
    <row r="26" spans="1:5">
      <c r="A26" t="s">
        <v>1415</v>
      </c>
      <c r="B26" t="s">
        <v>1410</v>
      </c>
      <c r="C26">
        <v>21</v>
      </c>
      <c r="D26" t="s">
        <v>7</v>
      </c>
      <c r="E26" s="1" t="s">
        <v>1370</v>
      </c>
    </row>
    <row r="27" spans="1:5">
      <c r="A27" t="s">
        <v>1416</v>
      </c>
      <c r="B27" t="s">
        <v>1412</v>
      </c>
      <c r="C27">
        <v>25</v>
      </c>
      <c r="D27" t="s">
        <v>7</v>
      </c>
      <c r="E27" s="1" t="s">
        <v>1370</v>
      </c>
    </row>
    <row r="28" spans="1:5">
      <c r="A28" t="s">
        <v>1417</v>
      </c>
      <c r="B28" t="s">
        <v>1410</v>
      </c>
      <c r="C28">
        <v>21</v>
      </c>
      <c r="D28" t="s">
        <v>7</v>
      </c>
      <c r="E28" s="1" t="s">
        <v>1370</v>
      </c>
    </row>
    <row r="29" spans="1:5">
      <c r="A29" t="s">
        <v>1418</v>
      </c>
      <c r="B29" t="s">
        <v>1410</v>
      </c>
      <c r="C29">
        <v>19</v>
      </c>
      <c r="D29" t="s">
        <v>7</v>
      </c>
      <c r="E29" s="1" t="s">
        <v>1370</v>
      </c>
    </row>
    <row r="30" spans="1:5">
      <c r="A30" t="s">
        <v>1419</v>
      </c>
      <c r="B30" t="s">
        <v>1412</v>
      </c>
      <c r="C30">
        <v>16</v>
      </c>
      <c r="D30" t="s">
        <v>7</v>
      </c>
      <c r="E30" s="1" t="s">
        <v>1370</v>
      </c>
    </row>
    <row r="31" spans="1:5">
      <c r="A31" t="s">
        <v>1420</v>
      </c>
      <c r="B31" t="s">
        <v>1412</v>
      </c>
      <c r="C31">
        <v>27</v>
      </c>
      <c r="D31" t="s">
        <v>7</v>
      </c>
      <c r="E31" s="1" t="s">
        <v>1370</v>
      </c>
    </row>
    <row r="32" spans="1:5">
      <c r="A32" t="s">
        <v>1421</v>
      </c>
      <c r="B32" t="s">
        <v>1412</v>
      </c>
      <c r="C32">
        <v>27</v>
      </c>
      <c r="D32" t="s">
        <v>7</v>
      </c>
      <c r="E32" s="1" t="s">
        <v>1370</v>
      </c>
    </row>
    <row r="33" spans="1:5">
      <c r="A33" t="s">
        <v>1422</v>
      </c>
      <c r="B33" t="s">
        <v>1410</v>
      </c>
      <c r="C33">
        <v>17</v>
      </c>
      <c r="D33" t="s">
        <v>7</v>
      </c>
      <c r="E33" s="1" t="s">
        <v>1370</v>
      </c>
    </row>
    <row r="34" spans="1:5">
      <c r="A34" t="s">
        <v>1423</v>
      </c>
      <c r="B34" t="s">
        <v>1412</v>
      </c>
      <c r="C34">
        <v>36</v>
      </c>
      <c r="D34" t="s">
        <v>7</v>
      </c>
      <c r="E34" s="1" t="s">
        <v>1370</v>
      </c>
    </row>
    <row r="35" spans="1:5">
      <c r="A35" t="s">
        <v>1424</v>
      </c>
      <c r="B35" t="s">
        <v>1412</v>
      </c>
      <c r="C35">
        <v>27</v>
      </c>
      <c r="D35" t="s">
        <v>7</v>
      </c>
      <c r="E35" s="1" t="s">
        <v>1370</v>
      </c>
    </row>
    <row r="36" spans="1:5">
      <c r="A36" t="s">
        <v>1425</v>
      </c>
      <c r="B36" t="s">
        <v>1410</v>
      </c>
      <c r="C36">
        <v>13</v>
      </c>
      <c r="D36" t="s">
        <v>7</v>
      </c>
      <c r="E36" s="1" t="s">
        <v>1370</v>
      </c>
    </row>
    <row r="37" spans="1:5">
      <c r="A37" t="s">
        <v>1426</v>
      </c>
      <c r="B37" t="s">
        <v>1412</v>
      </c>
      <c r="C37">
        <v>21</v>
      </c>
      <c r="D37" t="s">
        <v>7</v>
      </c>
      <c r="E37" s="1" t="s">
        <v>1370</v>
      </c>
    </row>
    <row r="38" spans="1:5">
      <c r="A38" t="s">
        <v>1427</v>
      </c>
      <c r="B38" t="s">
        <v>1410</v>
      </c>
      <c r="C38">
        <v>19</v>
      </c>
      <c r="D38" t="s">
        <v>7</v>
      </c>
      <c r="E38" s="1" t="s">
        <v>1370</v>
      </c>
    </row>
    <row r="39" spans="1:5">
      <c r="A39" t="s">
        <v>1428</v>
      </c>
      <c r="B39" t="s">
        <v>1412</v>
      </c>
      <c r="C39">
        <v>35</v>
      </c>
      <c r="D39" t="s">
        <v>7</v>
      </c>
      <c r="E39" s="1" t="s">
        <v>1370</v>
      </c>
    </row>
    <row r="40" spans="1:5">
      <c r="A40" t="s">
        <v>1429</v>
      </c>
      <c r="B40" t="s">
        <v>1412</v>
      </c>
      <c r="C40">
        <v>21</v>
      </c>
      <c r="D40" t="s">
        <v>7</v>
      </c>
      <c r="E40" s="1" t="s">
        <v>1370</v>
      </c>
    </row>
    <row r="41" spans="1:5">
      <c r="A41" t="s">
        <v>1430</v>
      </c>
      <c r="B41" t="s">
        <v>1412</v>
      </c>
      <c r="C41">
        <v>29</v>
      </c>
      <c r="D41" t="s">
        <v>7</v>
      </c>
      <c r="E41" s="1" t="s">
        <v>1370</v>
      </c>
    </row>
    <row r="42" spans="1:5">
      <c r="A42" t="s">
        <v>1431</v>
      </c>
      <c r="B42" t="s">
        <v>1410</v>
      </c>
      <c r="C42">
        <v>20</v>
      </c>
      <c r="D42" t="s">
        <v>7</v>
      </c>
      <c r="E42" s="1" t="s">
        <v>1370</v>
      </c>
    </row>
    <row r="43" spans="1:5">
      <c r="A43" t="s">
        <v>1432</v>
      </c>
      <c r="B43" t="s">
        <v>1410</v>
      </c>
      <c r="C43">
        <v>25</v>
      </c>
      <c r="D43" t="s">
        <v>7</v>
      </c>
      <c r="E43" s="1" t="s">
        <v>1370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2" r:id="rId10"/>
    <hyperlink ref="E16" r:id="rId11"/>
    <hyperlink ref="E18" r:id="rId12"/>
    <hyperlink ref="E20" r:id="rId13"/>
    <hyperlink ref="E21" r:id="rId14"/>
    <hyperlink ref="E22" r:id="rId15"/>
    <hyperlink ref="E23" r:id="rId16"/>
    <hyperlink ref="E24" r:id="rId17"/>
    <hyperlink ref="E25" r:id="rId18"/>
    <hyperlink ref="E26" r:id="rId19"/>
    <hyperlink ref="E27" r:id="rId20"/>
    <hyperlink ref="E28" r:id="rId21"/>
    <hyperlink ref="E29" r:id="rId22"/>
    <hyperlink ref="E30" r:id="rId23"/>
    <hyperlink ref="E31" r:id="rId24"/>
    <hyperlink ref="E32" r:id="rId25"/>
    <hyperlink ref="E33" r:id="rId26"/>
    <hyperlink ref="E34" r:id="rId27"/>
    <hyperlink ref="E35" r:id="rId28"/>
    <hyperlink ref="E36" r:id="rId29"/>
    <hyperlink ref="E37" r:id="rId30"/>
    <hyperlink ref="E38" r:id="rId31"/>
    <hyperlink ref="E39" r:id="rId32"/>
    <hyperlink ref="E40" r:id="rId33"/>
    <hyperlink ref="E41" r:id="rId34"/>
    <hyperlink ref="E42" r:id="rId35"/>
    <hyperlink ref="E43" r:id="rId36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1433</v>
      </c>
      <c r="B2" t="s">
        <v>1434</v>
      </c>
      <c r="C2">
        <v>9</v>
      </c>
      <c r="D2" t="s">
        <v>7</v>
      </c>
      <c r="E2" s="1" t="s">
        <v>1435</v>
      </c>
    </row>
    <row r="3" spans="1:5">
      <c r="A3" t="s">
        <v>1436</v>
      </c>
      <c r="B3" t="s">
        <v>1437</v>
      </c>
      <c r="C3">
        <v>2</v>
      </c>
      <c r="D3" t="s">
        <v>7</v>
      </c>
      <c r="E3" t="s">
        <v>1437</v>
      </c>
    </row>
    <row r="4" spans="1:5">
      <c r="A4" t="s">
        <v>1438</v>
      </c>
      <c r="B4" t="s">
        <v>1434</v>
      </c>
      <c r="C4">
        <v>9</v>
      </c>
      <c r="D4" t="s">
        <v>7</v>
      </c>
      <c r="E4" s="1" t="s">
        <v>1435</v>
      </c>
    </row>
    <row r="5" spans="1:5">
      <c r="A5" t="s">
        <v>1439</v>
      </c>
      <c r="B5" t="s">
        <v>1437</v>
      </c>
      <c r="C5">
        <v>2</v>
      </c>
      <c r="D5" t="s">
        <v>7</v>
      </c>
      <c r="E5" t="s">
        <v>1437</v>
      </c>
    </row>
    <row r="6" spans="1:5">
      <c r="A6" t="s">
        <v>1440</v>
      </c>
      <c r="B6" t="s">
        <v>1441</v>
      </c>
      <c r="C6">
        <v>9</v>
      </c>
      <c r="D6" t="s">
        <v>7</v>
      </c>
      <c r="E6" s="1" t="s">
        <v>1435</v>
      </c>
    </row>
    <row r="7" spans="1:5">
      <c r="A7" t="s">
        <v>1442</v>
      </c>
      <c r="B7" t="s">
        <v>1437</v>
      </c>
      <c r="C7">
        <v>2</v>
      </c>
      <c r="D7" t="s">
        <v>7</v>
      </c>
      <c r="E7" t="s">
        <v>1437</v>
      </c>
    </row>
    <row r="8" spans="1:5">
      <c r="A8" t="s">
        <v>1443</v>
      </c>
      <c r="B8" t="s">
        <v>1434</v>
      </c>
      <c r="C8">
        <v>9</v>
      </c>
      <c r="D8" t="s">
        <v>7</v>
      </c>
      <c r="E8" s="1" t="s">
        <v>1435</v>
      </c>
    </row>
    <row r="9" spans="1:5">
      <c r="A9" t="s">
        <v>1444</v>
      </c>
      <c r="B9" t="s">
        <v>1445</v>
      </c>
      <c r="C9">
        <v>9</v>
      </c>
      <c r="D9" t="s">
        <v>7</v>
      </c>
      <c r="E9" s="1" t="s">
        <v>1446</v>
      </c>
    </row>
    <row r="10" spans="1:5">
      <c r="A10" t="s">
        <v>1447</v>
      </c>
      <c r="B10" t="s">
        <v>1434</v>
      </c>
      <c r="C10">
        <v>9</v>
      </c>
      <c r="D10" t="s">
        <v>7</v>
      </c>
      <c r="E10" s="1" t="s">
        <v>1435</v>
      </c>
    </row>
    <row r="11" spans="1:5">
      <c r="A11" t="s">
        <v>1448</v>
      </c>
      <c r="B11" t="s">
        <v>1437</v>
      </c>
      <c r="C11">
        <v>2</v>
      </c>
      <c r="D11" t="s">
        <v>7</v>
      </c>
      <c r="E11" t="s">
        <v>1437</v>
      </c>
    </row>
  </sheetData>
  <hyperlinks>
    <hyperlink ref="E2" r:id="rId1"/>
    <hyperlink ref="E4" r:id="rId2"/>
    <hyperlink ref="E6" r:id="rId3"/>
    <hyperlink ref="E8" r:id="rId4"/>
    <hyperlink ref="E9" r:id="rId5"/>
    <hyperlink ref="E10" r:id="rId6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1449</v>
      </c>
      <c r="B2" t="s">
        <v>1450</v>
      </c>
      <c r="C2">
        <v>14</v>
      </c>
      <c r="D2" t="s">
        <v>7</v>
      </c>
      <c r="E2" s="1" t="s">
        <v>1451</v>
      </c>
    </row>
    <row r="3" spans="1:5">
      <c r="A3" t="s">
        <v>1452</v>
      </c>
      <c r="B3" t="s">
        <v>1453</v>
      </c>
      <c r="C3">
        <v>14</v>
      </c>
      <c r="D3" t="s">
        <v>7</v>
      </c>
      <c r="E3" s="1" t="s">
        <v>1454</v>
      </c>
    </row>
    <row r="4" spans="1:5">
      <c r="A4" t="s">
        <v>1452</v>
      </c>
      <c r="B4" t="s">
        <v>1455</v>
      </c>
      <c r="C4">
        <v>23</v>
      </c>
      <c r="D4" t="s">
        <v>7</v>
      </c>
      <c r="E4" s="1" t="s">
        <v>1456</v>
      </c>
    </row>
    <row r="5" spans="1:5">
      <c r="A5" t="s">
        <v>1457</v>
      </c>
      <c r="B5" t="s">
        <v>1450</v>
      </c>
      <c r="C5">
        <v>14</v>
      </c>
      <c r="D5" t="s">
        <v>7</v>
      </c>
      <c r="E5" s="1" t="s">
        <v>1451</v>
      </c>
    </row>
    <row r="6" spans="1:5">
      <c r="A6" t="s">
        <v>1458</v>
      </c>
      <c r="B6" t="s">
        <v>1459</v>
      </c>
      <c r="C6">
        <v>14</v>
      </c>
      <c r="D6" t="s">
        <v>7</v>
      </c>
      <c r="E6" s="1" t="s">
        <v>1460</v>
      </c>
    </row>
    <row r="7" spans="1:5">
      <c r="A7" t="s">
        <v>1458</v>
      </c>
      <c r="B7" t="s">
        <v>1461</v>
      </c>
      <c r="C7">
        <v>23</v>
      </c>
      <c r="D7" t="s">
        <v>7</v>
      </c>
      <c r="E7" s="1" t="s">
        <v>1462</v>
      </c>
    </row>
    <row r="8" spans="1:5">
      <c r="A8" t="s">
        <v>1458</v>
      </c>
      <c r="B8" t="s">
        <v>1463</v>
      </c>
      <c r="C8">
        <v>32</v>
      </c>
      <c r="D8" t="s">
        <v>7</v>
      </c>
      <c r="E8" s="1" t="s">
        <v>1464</v>
      </c>
    </row>
    <row r="9" spans="1:5">
      <c r="A9" t="s">
        <v>1465</v>
      </c>
      <c r="B9" t="s">
        <v>1321</v>
      </c>
      <c r="C9">
        <v>161</v>
      </c>
      <c r="D9" t="s">
        <v>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1466</v>
      </c>
      <c r="B2" t="s">
        <v>1467</v>
      </c>
      <c r="C2">
        <v>12</v>
      </c>
      <c r="D2" t="s">
        <v>78</v>
      </c>
    </row>
    <row r="3" spans="1:5">
      <c r="A3" t="s">
        <v>1466</v>
      </c>
      <c r="B3" t="s">
        <v>1468</v>
      </c>
      <c r="C3">
        <v>20</v>
      </c>
      <c r="D3" t="s">
        <v>78</v>
      </c>
    </row>
    <row r="4" spans="1:5">
      <c r="A4" t="s">
        <v>1466</v>
      </c>
      <c r="B4" t="s">
        <v>1469</v>
      </c>
      <c r="C4">
        <v>22</v>
      </c>
      <c r="D4" t="s">
        <v>78</v>
      </c>
    </row>
    <row r="5" spans="1:5">
      <c r="A5" t="s">
        <v>1470</v>
      </c>
      <c r="B5" t="s">
        <v>1471</v>
      </c>
      <c r="C5">
        <v>18</v>
      </c>
      <c r="D5" t="s">
        <v>78</v>
      </c>
    </row>
    <row r="6" spans="1:5">
      <c r="A6" t="s">
        <v>1472</v>
      </c>
      <c r="B6" t="s">
        <v>1473</v>
      </c>
      <c r="C6">
        <v>18</v>
      </c>
      <c r="D6" t="s">
        <v>78</v>
      </c>
    </row>
    <row r="7" spans="1:5">
      <c r="A7" t="s">
        <v>1474</v>
      </c>
      <c r="B7" t="s">
        <v>1475</v>
      </c>
      <c r="C7">
        <v>24</v>
      </c>
      <c r="D7" t="s">
        <v>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3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1476</v>
      </c>
      <c r="B2" t="s">
        <v>399</v>
      </c>
      <c r="C2">
        <v>1</v>
      </c>
      <c r="D2" t="s">
        <v>7</v>
      </c>
    </row>
    <row r="3" spans="1:5">
      <c r="A3" t="s">
        <v>1477</v>
      </c>
      <c r="B3" t="s">
        <v>399</v>
      </c>
      <c r="C3">
        <v>1</v>
      </c>
      <c r="D3" t="s">
        <v>7</v>
      </c>
    </row>
    <row r="4" spans="1:5">
      <c r="A4" t="s">
        <v>1478</v>
      </c>
      <c r="B4" t="s">
        <v>399</v>
      </c>
      <c r="C4">
        <v>1</v>
      </c>
      <c r="D4" t="s">
        <v>7</v>
      </c>
    </row>
    <row r="5" spans="1:5">
      <c r="A5" t="s">
        <v>1479</v>
      </c>
      <c r="B5" t="s">
        <v>399</v>
      </c>
      <c r="C5">
        <v>1</v>
      </c>
      <c r="D5" t="s">
        <v>7</v>
      </c>
    </row>
    <row r="6" spans="1:5">
      <c r="A6" t="s">
        <v>1480</v>
      </c>
      <c r="B6" t="s">
        <v>399</v>
      </c>
      <c r="C6">
        <v>1</v>
      </c>
      <c r="D6" t="s">
        <v>7</v>
      </c>
    </row>
    <row r="7" spans="1:5">
      <c r="A7" t="s">
        <v>1481</v>
      </c>
      <c r="B7" t="s">
        <v>399</v>
      </c>
      <c r="C7">
        <v>1</v>
      </c>
      <c r="D7" t="s">
        <v>7</v>
      </c>
    </row>
    <row r="8" spans="1:5">
      <c r="A8" t="s">
        <v>1482</v>
      </c>
      <c r="B8" t="s">
        <v>399</v>
      </c>
      <c r="C8">
        <v>1</v>
      </c>
      <c r="D8" t="s">
        <v>7</v>
      </c>
    </row>
    <row r="9" spans="1:5">
      <c r="A9" t="s">
        <v>1483</v>
      </c>
      <c r="B9" t="s">
        <v>399</v>
      </c>
      <c r="C9">
        <v>1</v>
      </c>
      <c r="D9" t="s">
        <v>7</v>
      </c>
    </row>
    <row r="10" spans="1:5">
      <c r="A10" t="s">
        <v>1484</v>
      </c>
      <c r="B10" t="s">
        <v>1485</v>
      </c>
      <c r="C10">
        <v>207</v>
      </c>
      <c r="D10" t="s">
        <v>7</v>
      </c>
      <c r="E10" s="1" t="s">
        <v>1486</v>
      </c>
    </row>
    <row r="11" spans="1:5">
      <c r="A11" t="s">
        <v>1484</v>
      </c>
      <c r="B11" t="s">
        <v>1487</v>
      </c>
      <c r="C11">
        <v>216</v>
      </c>
      <c r="D11" t="s">
        <v>7</v>
      </c>
      <c r="E11" s="1" t="s">
        <v>1486</v>
      </c>
    </row>
    <row r="12" spans="1:5">
      <c r="A12" t="s">
        <v>1484</v>
      </c>
      <c r="B12" t="s">
        <v>1488</v>
      </c>
      <c r="C12">
        <v>1326</v>
      </c>
      <c r="D12" t="s">
        <v>7</v>
      </c>
      <c r="E12" s="1" t="s">
        <v>1486</v>
      </c>
    </row>
    <row r="13" spans="1:5">
      <c r="A13" t="s">
        <v>1489</v>
      </c>
      <c r="B13" t="s">
        <v>1490</v>
      </c>
      <c r="C13">
        <v>200</v>
      </c>
      <c r="D13" t="s">
        <v>311</v>
      </c>
    </row>
    <row r="14" spans="1:5">
      <c r="A14" t="s">
        <v>1489</v>
      </c>
      <c r="B14" t="s">
        <v>1491</v>
      </c>
      <c r="C14">
        <v>206</v>
      </c>
      <c r="D14" t="s">
        <v>311</v>
      </c>
    </row>
    <row r="15" spans="1:5">
      <c r="A15" t="s">
        <v>1489</v>
      </c>
      <c r="B15" t="s">
        <v>1491</v>
      </c>
      <c r="C15">
        <v>212</v>
      </c>
      <c r="D15" t="s">
        <v>311</v>
      </c>
    </row>
    <row r="16" spans="1:5">
      <c r="A16" t="s">
        <v>1492</v>
      </c>
      <c r="B16" t="s">
        <v>1490</v>
      </c>
      <c r="C16">
        <v>200</v>
      </c>
      <c r="D16" t="s">
        <v>311</v>
      </c>
    </row>
    <row r="17" spans="1:4">
      <c r="A17" t="s">
        <v>1492</v>
      </c>
      <c r="B17" t="s">
        <v>1491</v>
      </c>
      <c r="C17">
        <v>206</v>
      </c>
      <c r="D17" t="s">
        <v>311</v>
      </c>
    </row>
    <row r="18" spans="1:4">
      <c r="A18" t="s">
        <v>1492</v>
      </c>
      <c r="B18" t="s">
        <v>1491</v>
      </c>
      <c r="C18">
        <v>212</v>
      </c>
      <c r="D18" t="s">
        <v>311</v>
      </c>
    </row>
    <row r="19" spans="1:4">
      <c r="A19" t="s">
        <v>1493</v>
      </c>
      <c r="B19" t="s">
        <v>1494</v>
      </c>
      <c r="C19">
        <v>12</v>
      </c>
      <c r="D19" t="s">
        <v>78</v>
      </c>
    </row>
    <row r="20" spans="1:4">
      <c r="A20" t="s">
        <v>1493</v>
      </c>
      <c r="B20" t="s">
        <v>1495</v>
      </c>
      <c r="C20">
        <v>140</v>
      </c>
      <c r="D20" t="s">
        <v>78</v>
      </c>
    </row>
    <row r="21" spans="1:4">
      <c r="A21" t="s">
        <v>1496</v>
      </c>
      <c r="B21" t="s">
        <v>1497</v>
      </c>
      <c r="C21">
        <v>18</v>
      </c>
      <c r="D21" t="s">
        <v>78</v>
      </c>
    </row>
    <row r="22" spans="1:4">
      <c r="A22" t="s">
        <v>1498</v>
      </c>
      <c r="B22" t="s">
        <v>1499</v>
      </c>
      <c r="C22">
        <v>39</v>
      </c>
      <c r="D22" t="s">
        <v>78</v>
      </c>
    </row>
    <row r="23" spans="1:4">
      <c r="A23" t="s">
        <v>1498</v>
      </c>
      <c r="B23" t="s">
        <v>1500</v>
      </c>
      <c r="C23">
        <v>40</v>
      </c>
      <c r="D23" t="s">
        <v>78</v>
      </c>
    </row>
    <row r="24" spans="1:4">
      <c r="A24" t="s">
        <v>1501</v>
      </c>
      <c r="B24" t="s">
        <v>1502</v>
      </c>
      <c r="C24">
        <v>40</v>
      </c>
      <c r="D24" t="s">
        <v>78</v>
      </c>
    </row>
    <row r="25" spans="1:4">
      <c r="A25" t="s">
        <v>1501</v>
      </c>
      <c r="B25" t="s">
        <v>1502</v>
      </c>
      <c r="C25">
        <v>88</v>
      </c>
      <c r="D25" t="s">
        <v>78</v>
      </c>
    </row>
    <row r="26" spans="1:4">
      <c r="A26" t="s">
        <v>1503</v>
      </c>
      <c r="B26" t="s">
        <v>1504</v>
      </c>
      <c r="C26">
        <v>54</v>
      </c>
      <c r="D26" t="s">
        <v>78</v>
      </c>
    </row>
    <row r="27" spans="1:4">
      <c r="A27" t="s">
        <v>1503</v>
      </c>
      <c r="B27" t="s">
        <v>1504</v>
      </c>
      <c r="C27">
        <v>180</v>
      </c>
      <c r="D27" t="s">
        <v>78</v>
      </c>
    </row>
    <row r="28" spans="1:4">
      <c r="A28" t="s">
        <v>1505</v>
      </c>
      <c r="B28" t="s">
        <v>1502</v>
      </c>
      <c r="C28">
        <v>41</v>
      </c>
      <c r="D28" t="s">
        <v>78</v>
      </c>
    </row>
    <row r="29" spans="1:4">
      <c r="A29" t="s">
        <v>1506</v>
      </c>
      <c r="B29" t="s">
        <v>1502</v>
      </c>
      <c r="C29">
        <v>61</v>
      </c>
      <c r="D29" t="s">
        <v>78</v>
      </c>
    </row>
    <row r="30" spans="1:4">
      <c r="A30" t="s">
        <v>1506</v>
      </c>
      <c r="B30" t="s">
        <v>1507</v>
      </c>
      <c r="C30">
        <v>169</v>
      </c>
      <c r="D30" t="s">
        <v>78</v>
      </c>
    </row>
    <row r="31" spans="1:4">
      <c r="A31" t="s">
        <v>1508</v>
      </c>
      <c r="B31" t="s">
        <v>1509</v>
      </c>
      <c r="C31">
        <v>42</v>
      </c>
      <c r="D31" t="s">
        <v>78</v>
      </c>
    </row>
    <row r="32" spans="1:4">
      <c r="A32" t="s">
        <v>1510</v>
      </c>
      <c r="B32" t="s">
        <v>553</v>
      </c>
      <c r="C32">
        <v>11</v>
      </c>
      <c r="D32" t="s">
        <v>78</v>
      </c>
    </row>
    <row r="33" spans="1:4">
      <c r="A33" t="s">
        <v>1510</v>
      </c>
      <c r="B33" t="s">
        <v>1511</v>
      </c>
      <c r="C33">
        <v>20</v>
      </c>
      <c r="D33" t="s">
        <v>78</v>
      </c>
    </row>
    <row r="34" spans="1:4">
      <c r="A34" t="s">
        <v>1512</v>
      </c>
      <c r="B34" t="s">
        <v>553</v>
      </c>
      <c r="C34">
        <v>5</v>
      </c>
      <c r="D34" t="s">
        <v>78</v>
      </c>
    </row>
    <row r="35" spans="1:4">
      <c r="A35" t="s">
        <v>1512</v>
      </c>
      <c r="B35" t="s">
        <v>1513</v>
      </c>
      <c r="C35">
        <v>13</v>
      </c>
      <c r="D35" t="s">
        <v>78</v>
      </c>
    </row>
  </sheetData>
  <hyperlinks>
    <hyperlink ref="E10" r:id="rId1"/>
    <hyperlink ref="E11" r:id="rId2"/>
    <hyperlink ref="E12" r:id="rId3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1514</v>
      </c>
      <c r="B2" t="s">
        <v>1515</v>
      </c>
      <c r="C2">
        <v>14</v>
      </c>
      <c r="D2" t="s">
        <v>7</v>
      </c>
      <c r="E2" s="1" t="s">
        <v>1516</v>
      </c>
    </row>
    <row r="3" spans="1:5">
      <c r="A3" t="s">
        <v>1517</v>
      </c>
      <c r="B3" t="s">
        <v>1518</v>
      </c>
      <c r="C3">
        <v>14</v>
      </c>
      <c r="D3" t="s">
        <v>7</v>
      </c>
      <c r="E3" s="1" t="s">
        <v>1519</v>
      </c>
    </row>
    <row r="4" spans="1:5">
      <c r="A4" t="s">
        <v>1517</v>
      </c>
      <c r="B4" t="s">
        <v>1520</v>
      </c>
      <c r="C4">
        <v>23</v>
      </c>
      <c r="D4" t="s">
        <v>7</v>
      </c>
      <c r="E4" s="1" t="s">
        <v>1521</v>
      </c>
    </row>
    <row r="5" spans="1:5">
      <c r="A5" t="s">
        <v>1522</v>
      </c>
      <c r="B5" t="s">
        <v>1515</v>
      </c>
      <c r="C5">
        <v>14</v>
      </c>
      <c r="D5" t="s">
        <v>7</v>
      </c>
      <c r="E5" s="1" t="s">
        <v>1516</v>
      </c>
    </row>
    <row r="6" spans="1:5">
      <c r="A6" t="s">
        <v>1523</v>
      </c>
      <c r="B6" t="s">
        <v>1524</v>
      </c>
      <c r="C6">
        <v>14</v>
      </c>
      <c r="D6" t="s">
        <v>7</v>
      </c>
      <c r="E6" s="1" t="s">
        <v>1525</v>
      </c>
    </row>
    <row r="7" spans="1:5">
      <c r="A7" t="s">
        <v>1523</v>
      </c>
      <c r="B7" t="s">
        <v>1526</v>
      </c>
      <c r="C7">
        <v>23</v>
      </c>
      <c r="D7" t="s">
        <v>7</v>
      </c>
      <c r="E7" s="1" t="s">
        <v>1527</v>
      </c>
    </row>
    <row r="8" spans="1:5">
      <c r="A8" t="s">
        <v>1528</v>
      </c>
      <c r="B8" t="s">
        <v>1518</v>
      </c>
      <c r="C8">
        <v>14</v>
      </c>
      <c r="D8" t="s">
        <v>7</v>
      </c>
      <c r="E8" s="1" t="s">
        <v>1519</v>
      </c>
    </row>
    <row r="9" spans="1:5">
      <c r="A9" t="s">
        <v>1528</v>
      </c>
      <c r="B9" t="s">
        <v>1520</v>
      </c>
      <c r="C9">
        <v>23</v>
      </c>
      <c r="D9" t="s">
        <v>7</v>
      </c>
      <c r="E9" s="1" t="s">
        <v>1521</v>
      </c>
    </row>
    <row r="10" spans="1:5">
      <c r="A10" t="s">
        <v>1529</v>
      </c>
      <c r="B10" t="s">
        <v>1530</v>
      </c>
      <c r="C10">
        <v>47</v>
      </c>
      <c r="D10" t="s">
        <v>7</v>
      </c>
    </row>
    <row r="11" spans="1:5">
      <c r="A11" t="s">
        <v>1531</v>
      </c>
      <c r="B11" t="s">
        <v>1532</v>
      </c>
      <c r="C11">
        <v>9</v>
      </c>
      <c r="D11" t="s">
        <v>7</v>
      </c>
    </row>
    <row r="12" spans="1:5">
      <c r="A12" t="s">
        <v>1533</v>
      </c>
      <c r="B12" t="s">
        <v>1530</v>
      </c>
      <c r="C12">
        <v>47</v>
      </c>
      <c r="D12" t="s">
        <v>7</v>
      </c>
    </row>
    <row r="13" spans="1:5">
      <c r="A13" t="s">
        <v>1534</v>
      </c>
      <c r="B13" t="s">
        <v>1532</v>
      </c>
      <c r="C13">
        <v>9</v>
      </c>
      <c r="D13" t="s">
        <v>7</v>
      </c>
    </row>
    <row r="14" spans="1:5">
      <c r="A14" t="s">
        <v>1535</v>
      </c>
      <c r="B14" t="s">
        <v>1536</v>
      </c>
      <c r="C14">
        <v>29</v>
      </c>
      <c r="D14" t="s">
        <v>78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1537</v>
      </c>
      <c r="B2" t="s">
        <v>1450</v>
      </c>
      <c r="C2">
        <v>14</v>
      </c>
      <c r="D2" t="s">
        <v>7</v>
      </c>
      <c r="E2" s="1" t="s">
        <v>1451</v>
      </c>
    </row>
    <row r="3" spans="1:5">
      <c r="A3" t="s">
        <v>1538</v>
      </c>
      <c r="B3" t="s">
        <v>1453</v>
      </c>
      <c r="C3">
        <v>14</v>
      </c>
      <c r="D3" t="s">
        <v>7</v>
      </c>
      <c r="E3" s="1" t="s">
        <v>1454</v>
      </c>
    </row>
    <row r="4" spans="1:5">
      <c r="A4" t="s">
        <v>1538</v>
      </c>
      <c r="B4" t="s">
        <v>1455</v>
      </c>
      <c r="C4">
        <v>23</v>
      </c>
      <c r="D4" t="s">
        <v>7</v>
      </c>
      <c r="E4" s="1" t="s">
        <v>1456</v>
      </c>
    </row>
    <row r="5" spans="1:5">
      <c r="A5" t="s">
        <v>1539</v>
      </c>
      <c r="B5" t="s">
        <v>1450</v>
      </c>
      <c r="C5">
        <v>14</v>
      </c>
      <c r="D5" t="s">
        <v>7</v>
      </c>
      <c r="E5" s="1" t="s">
        <v>1451</v>
      </c>
    </row>
    <row r="6" spans="1:5">
      <c r="A6" t="s">
        <v>1540</v>
      </c>
      <c r="B6" t="s">
        <v>1459</v>
      </c>
      <c r="C6">
        <v>14</v>
      </c>
      <c r="D6" t="s">
        <v>7</v>
      </c>
      <c r="E6" s="1" t="s">
        <v>1460</v>
      </c>
    </row>
    <row r="7" spans="1:5">
      <c r="A7" t="s">
        <v>1540</v>
      </c>
      <c r="B7" t="s">
        <v>1461</v>
      </c>
      <c r="C7">
        <v>23</v>
      </c>
      <c r="D7" t="s">
        <v>7</v>
      </c>
      <c r="E7" s="1" t="s">
        <v>1462</v>
      </c>
    </row>
    <row r="8" spans="1:5">
      <c r="A8" t="s">
        <v>1540</v>
      </c>
      <c r="B8" t="s">
        <v>1463</v>
      </c>
      <c r="C8">
        <v>32</v>
      </c>
      <c r="D8" t="s">
        <v>7</v>
      </c>
      <c r="E8" s="1" t="s">
        <v>1464</v>
      </c>
    </row>
    <row r="9" spans="1:5">
      <c r="A9" t="s">
        <v>1541</v>
      </c>
      <c r="B9" t="s">
        <v>1532</v>
      </c>
      <c r="C9">
        <v>2</v>
      </c>
      <c r="D9" t="s">
        <v>7</v>
      </c>
    </row>
    <row r="10" spans="1:5">
      <c r="A10" t="s">
        <v>1542</v>
      </c>
      <c r="B10" t="s">
        <v>1543</v>
      </c>
      <c r="C10">
        <v>20</v>
      </c>
      <c r="D10" t="s">
        <v>7</v>
      </c>
      <c r="E10" s="1" t="s">
        <v>1544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10" r:id="rId8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9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1545</v>
      </c>
      <c r="B2" t="s">
        <v>1188</v>
      </c>
      <c r="C2">
        <v>4</v>
      </c>
      <c r="D2" t="s">
        <v>7</v>
      </c>
      <c r="E2" s="1" t="s">
        <v>1181</v>
      </c>
    </row>
    <row r="3" spans="1:5">
      <c r="A3" t="s">
        <v>1545</v>
      </c>
      <c r="B3" t="s">
        <v>1189</v>
      </c>
      <c r="C3">
        <v>6</v>
      </c>
      <c r="D3" t="s">
        <v>7</v>
      </c>
      <c r="E3" s="1" t="s">
        <v>1183</v>
      </c>
    </row>
    <row r="4" spans="1:5">
      <c r="A4" t="s">
        <v>1545</v>
      </c>
      <c r="B4" t="s">
        <v>1190</v>
      </c>
      <c r="C4">
        <v>8</v>
      </c>
      <c r="D4" t="s">
        <v>7</v>
      </c>
      <c r="E4" s="1" t="s">
        <v>1191</v>
      </c>
    </row>
    <row r="5" spans="1:5">
      <c r="A5" t="s">
        <v>1546</v>
      </c>
      <c r="B5" t="s">
        <v>585</v>
      </c>
      <c r="C5">
        <v>110</v>
      </c>
      <c r="D5" t="s">
        <v>7</v>
      </c>
      <c r="E5">
        <f>MyOracleDataSource</f>
        <v>0</v>
      </c>
    </row>
    <row r="6" spans="1:5">
      <c r="A6" t="s">
        <v>1546</v>
      </c>
      <c r="B6" t="s">
        <v>588</v>
      </c>
      <c r="C6">
        <v>38</v>
      </c>
      <c r="D6" t="s">
        <v>7</v>
      </c>
    </row>
    <row r="7" spans="1:5">
      <c r="A7" t="s">
        <v>1546</v>
      </c>
      <c r="B7" t="s">
        <v>585</v>
      </c>
      <c r="C7">
        <v>110</v>
      </c>
      <c r="D7" t="s">
        <v>7</v>
      </c>
    </row>
    <row r="8" spans="1:5">
      <c r="A8" t="s">
        <v>1546</v>
      </c>
      <c r="B8" t="s">
        <v>589</v>
      </c>
      <c r="C8">
        <v>174</v>
      </c>
      <c r="D8" t="s">
        <v>7</v>
      </c>
    </row>
    <row r="9" spans="1:5">
      <c r="A9" t="s">
        <v>1546</v>
      </c>
      <c r="B9" t="s">
        <v>590</v>
      </c>
      <c r="C9">
        <v>192</v>
      </c>
      <c r="D9" t="s">
        <v>7</v>
      </c>
    </row>
    <row r="10" spans="1:5">
      <c r="A10" t="s">
        <v>1546</v>
      </c>
      <c r="B10" t="s">
        <v>591</v>
      </c>
      <c r="C10">
        <v>203</v>
      </c>
      <c r="D10" t="s">
        <v>7</v>
      </c>
    </row>
    <row r="11" spans="1:5">
      <c r="A11" t="s">
        <v>1546</v>
      </c>
      <c r="B11" t="s">
        <v>592</v>
      </c>
      <c r="C11">
        <v>212</v>
      </c>
      <c r="D11" t="s">
        <v>7</v>
      </c>
    </row>
    <row r="12" spans="1:5">
      <c r="A12" t="s">
        <v>1546</v>
      </c>
      <c r="B12" t="s">
        <v>593</v>
      </c>
      <c r="C12">
        <v>222</v>
      </c>
      <c r="D12" t="s">
        <v>7</v>
      </c>
    </row>
    <row r="13" spans="1:5">
      <c r="A13" t="s">
        <v>1546</v>
      </c>
      <c r="B13" t="s">
        <v>594</v>
      </c>
      <c r="C13">
        <v>231</v>
      </c>
      <c r="D13" t="s">
        <v>7</v>
      </c>
    </row>
    <row r="14" spans="1:5">
      <c r="A14" t="s">
        <v>1546</v>
      </c>
      <c r="B14" t="s">
        <v>595</v>
      </c>
      <c r="C14">
        <v>254</v>
      </c>
      <c r="D14" t="s">
        <v>7</v>
      </c>
    </row>
    <row r="15" spans="1:5">
      <c r="A15" t="s">
        <v>1547</v>
      </c>
      <c r="B15" t="s">
        <v>1548</v>
      </c>
      <c r="C15">
        <v>226</v>
      </c>
      <c r="D15" t="s">
        <v>7</v>
      </c>
      <c r="E15" s="1" t="s">
        <v>1549</v>
      </c>
    </row>
    <row r="16" spans="1:5">
      <c r="A16" t="s">
        <v>1547</v>
      </c>
      <c r="B16" t="s">
        <v>961</v>
      </c>
      <c r="C16">
        <v>277</v>
      </c>
      <c r="D16" t="s">
        <v>7</v>
      </c>
      <c r="E16" s="1" t="s">
        <v>962</v>
      </c>
    </row>
    <row r="17" spans="1:5">
      <c r="A17" t="s">
        <v>1547</v>
      </c>
      <c r="B17" t="s">
        <v>603</v>
      </c>
      <c r="C17">
        <v>128</v>
      </c>
      <c r="D17" t="s">
        <v>7</v>
      </c>
    </row>
    <row r="18" spans="1:5">
      <c r="A18" t="s">
        <v>1547</v>
      </c>
      <c r="B18" t="s">
        <v>604</v>
      </c>
      <c r="C18">
        <v>131</v>
      </c>
      <c r="D18" t="s">
        <v>7</v>
      </c>
    </row>
    <row r="19" spans="1:5">
      <c r="A19" t="s">
        <v>1547</v>
      </c>
      <c r="B19" t="s">
        <v>693</v>
      </c>
      <c r="C19">
        <v>141</v>
      </c>
      <c r="D19" t="s">
        <v>7</v>
      </c>
    </row>
    <row r="20" spans="1:5">
      <c r="A20" t="s">
        <v>1550</v>
      </c>
      <c r="B20" t="s">
        <v>1551</v>
      </c>
      <c r="C20">
        <v>4</v>
      </c>
      <c r="D20" t="s">
        <v>7</v>
      </c>
      <c r="E20" s="1" t="s">
        <v>1204</v>
      </c>
    </row>
    <row r="21" spans="1:5">
      <c r="A21" t="s">
        <v>1550</v>
      </c>
      <c r="B21" t="s">
        <v>1199</v>
      </c>
      <c r="C21">
        <v>6</v>
      </c>
      <c r="D21" t="s">
        <v>7</v>
      </c>
      <c r="E21" s="1" t="s">
        <v>1200</v>
      </c>
    </row>
    <row r="22" spans="1:5">
      <c r="A22" t="s">
        <v>1550</v>
      </c>
      <c r="B22" t="s">
        <v>1552</v>
      </c>
      <c r="C22">
        <v>8</v>
      </c>
      <c r="D22" t="s">
        <v>7</v>
      </c>
      <c r="E22" s="1" t="s">
        <v>1553</v>
      </c>
    </row>
    <row r="23" spans="1:5">
      <c r="A23" t="s">
        <v>1554</v>
      </c>
      <c r="B23" t="s">
        <v>585</v>
      </c>
      <c r="C23">
        <v>109</v>
      </c>
      <c r="D23" t="s">
        <v>7</v>
      </c>
      <c r="E23">
        <f>MyOracleDataSource</f>
        <v>0</v>
      </c>
    </row>
    <row r="24" spans="1:5">
      <c r="A24" t="s">
        <v>1554</v>
      </c>
      <c r="B24" t="s">
        <v>588</v>
      </c>
      <c r="C24">
        <v>38</v>
      </c>
      <c r="D24" t="s">
        <v>7</v>
      </c>
    </row>
    <row r="25" spans="1:5">
      <c r="A25" t="s">
        <v>1554</v>
      </c>
      <c r="B25" t="s">
        <v>585</v>
      </c>
      <c r="C25">
        <v>109</v>
      </c>
      <c r="D25" t="s">
        <v>7</v>
      </c>
    </row>
    <row r="26" spans="1:5">
      <c r="A26" t="s">
        <v>1554</v>
      </c>
      <c r="B26" t="s">
        <v>589</v>
      </c>
      <c r="C26">
        <v>173</v>
      </c>
      <c r="D26" t="s">
        <v>7</v>
      </c>
    </row>
    <row r="27" spans="1:5">
      <c r="A27" t="s">
        <v>1554</v>
      </c>
      <c r="B27" t="s">
        <v>590</v>
      </c>
      <c r="C27">
        <v>191</v>
      </c>
      <c r="D27" t="s">
        <v>7</v>
      </c>
    </row>
    <row r="28" spans="1:5">
      <c r="A28" t="s">
        <v>1554</v>
      </c>
      <c r="B28" t="s">
        <v>591</v>
      </c>
      <c r="C28">
        <v>202</v>
      </c>
      <c r="D28" t="s">
        <v>7</v>
      </c>
    </row>
    <row r="29" spans="1:5">
      <c r="A29" t="s">
        <v>1554</v>
      </c>
      <c r="B29" t="s">
        <v>592</v>
      </c>
      <c r="C29">
        <v>211</v>
      </c>
      <c r="D29" t="s">
        <v>7</v>
      </c>
    </row>
    <row r="30" spans="1:5">
      <c r="A30" t="s">
        <v>1554</v>
      </c>
      <c r="B30" t="s">
        <v>593</v>
      </c>
      <c r="C30">
        <v>221</v>
      </c>
      <c r="D30" t="s">
        <v>7</v>
      </c>
    </row>
    <row r="31" spans="1:5">
      <c r="A31" t="s">
        <v>1554</v>
      </c>
      <c r="B31" t="s">
        <v>594</v>
      </c>
      <c r="C31">
        <v>230</v>
      </c>
      <c r="D31" t="s">
        <v>7</v>
      </c>
    </row>
    <row r="32" spans="1:5">
      <c r="A32" t="s">
        <v>1554</v>
      </c>
      <c r="B32" t="s">
        <v>595</v>
      </c>
      <c r="C32">
        <v>253</v>
      </c>
      <c r="D32" t="s">
        <v>7</v>
      </c>
    </row>
    <row r="33" spans="1:5">
      <c r="A33" t="s">
        <v>1555</v>
      </c>
      <c r="B33" t="s">
        <v>1548</v>
      </c>
      <c r="C33">
        <v>226</v>
      </c>
      <c r="D33" t="s">
        <v>7</v>
      </c>
      <c r="E33" s="1" t="s">
        <v>1549</v>
      </c>
    </row>
    <row r="34" spans="1:5">
      <c r="A34" t="s">
        <v>1555</v>
      </c>
      <c r="B34" t="s">
        <v>961</v>
      </c>
      <c r="C34">
        <v>277</v>
      </c>
      <c r="D34" t="s">
        <v>7</v>
      </c>
      <c r="E34" s="1" t="s">
        <v>962</v>
      </c>
    </row>
    <row r="35" spans="1:5">
      <c r="A35" t="s">
        <v>1555</v>
      </c>
      <c r="B35" t="s">
        <v>603</v>
      </c>
      <c r="C35">
        <v>128</v>
      </c>
      <c r="D35" t="s">
        <v>7</v>
      </c>
    </row>
    <row r="36" spans="1:5">
      <c r="A36" t="s">
        <v>1555</v>
      </c>
      <c r="B36" t="s">
        <v>604</v>
      </c>
      <c r="C36">
        <v>131</v>
      </c>
      <c r="D36" t="s">
        <v>7</v>
      </c>
    </row>
    <row r="37" spans="1:5">
      <c r="A37" t="s">
        <v>1555</v>
      </c>
      <c r="B37" t="s">
        <v>693</v>
      </c>
      <c r="C37">
        <v>141</v>
      </c>
      <c r="D37" t="s">
        <v>7</v>
      </c>
    </row>
    <row r="38" spans="1:5">
      <c r="A38" t="s">
        <v>1556</v>
      </c>
      <c r="B38" t="s">
        <v>1188</v>
      </c>
      <c r="C38">
        <v>4</v>
      </c>
      <c r="D38" t="s">
        <v>7</v>
      </c>
      <c r="E38" s="1" t="s">
        <v>1181</v>
      </c>
    </row>
    <row r="39" spans="1:5">
      <c r="A39" t="s">
        <v>1556</v>
      </c>
      <c r="B39" t="s">
        <v>1189</v>
      </c>
      <c r="C39">
        <v>6</v>
      </c>
      <c r="D39" t="s">
        <v>7</v>
      </c>
      <c r="E39" s="1" t="s">
        <v>1183</v>
      </c>
    </row>
    <row r="40" spans="1:5">
      <c r="A40" t="s">
        <v>1556</v>
      </c>
      <c r="B40" t="s">
        <v>1190</v>
      </c>
      <c r="C40">
        <v>8</v>
      </c>
      <c r="D40" t="s">
        <v>7</v>
      </c>
      <c r="E40" s="1" t="s">
        <v>1191</v>
      </c>
    </row>
    <row r="41" spans="1:5">
      <c r="A41" t="s">
        <v>1557</v>
      </c>
      <c r="B41" t="s">
        <v>585</v>
      </c>
      <c r="C41">
        <v>109</v>
      </c>
      <c r="D41" t="s">
        <v>7</v>
      </c>
      <c r="E41">
        <f>MyOracleDataSource</f>
        <v>0</v>
      </c>
    </row>
    <row r="42" spans="1:5">
      <c r="A42" t="s">
        <v>1557</v>
      </c>
      <c r="B42" t="s">
        <v>588</v>
      </c>
      <c r="C42">
        <v>38</v>
      </c>
      <c r="D42" t="s">
        <v>7</v>
      </c>
    </row>
    <row r="43" spans="1:5">
      <c r="A43" t="s">
        <v>1557</v>
      </c>
      <c r="B43" t="s">
        <v>585</v>
      </c>
      <c r="C43">
        <v>109</v>
      </c>
      <c r="D43" t="s">
        <v>7</v>
      </c>
    </row>
    <row r="44" spans="1:5">
      <c r="A44" t="s">
        <v>1557</v>
      </c>
      <c r="B44" t="s">
        <v>589</v>
      </c>
      <c r="C44">
        <v>173</v>
      </c>
      <c r="D44" t="s">
        <v>7</v>
      </c>
    </row>
    <row r="45" spans="1:5">
      <c r="A45" t="s">
        <v>1557</v>
      </c>
      <c r="B45" t="s">
        <v>590</v>
      </c>
      <c r="C45">
        <v>191</v>
      </c>
      <c r="D45" t="s">
        <v>7</v>
      </c>
    </row>
    <row r="46" spans="1:5">
      <c r="A46" t="s">
        <v>1557</v>
      </c>
      <c r="B46" t="s">
        <v>591</v>
      </c>
      <c r="C46">
        <v>202</v>
      </c>
      <c r="D46" t="s">
        <v>7</v>
      </c>
    </row>
    <row r="47" spans="1:5">
      <c r="A47" t="s">
        <v>1557</v>
      </c>
      <c r="B47" t="s">
        <v>592</v>
      </c>
      <c r="C47">
        <v>211</v>
      </c>
      <c r="D47" t="s">
        <v>7</v>
      </c>
    </row>
    <row r="48" spans="1:5">
      <c r="A48" t="s">
        <v>1557</v>
      </c>
      <c r="B48" t="s">
        <v>593</v>
      </c>
      <c r="C48">
        <v>221</v>
      </c>
      <c r="D48" t="s">
        <v>7</v>
      </c>
    </row>
    <row r="49" spans="1:5">
      <c r="A49" t="s">
        <v>1557</v>
      </c>
      <c r="B49" t="s">
        <v>594</v>
      </c>
      <c r="C49">
        <v>230</v>
      </c>
      <c r="D49" t="s">
        <v>7</v>
      </c>
    </row>
    <row r="50" spans="1:5">
      <c r="A50" t="s">
        <v>1557</v>
      </c>
      <c r="B50" t="s">
        <v>595</v>
      </c>
      <c r="C50">
        <v>253</v>
      </c>
      <c r="D50" t="s">
        <v>7</v>
      </c>
    </row>
    <row r="51" spans="1:5">
      <c r="A51" t="s">
        <v>1558</v>
      </c>
      <c r="B51" t="s">
        <v>1559</v>
      </c>
      <c r="C51">
        <v>226</v>
      </c>
      <c r="D51" t="s">
        <v>7</v>
      </c>
      <c r="E51" s="1" t="s">
        <v>1549</v>
      </c>
    </row>
    <row r="52" spans="1:5">
      <c r="A52" t="s">
        <v>1558</v>
      </c>
      <c r="B52" t="s">
        <v>961</v>
      </c>
      <c r="C52">
        <v>277</v>
      </c>
      <c r="D52" t="s">
        <v>7</v>
      </c>
      <c r="E52" s="1" t="s">
        <v>962</v>
      </c>
    </row>
    <row r="53" spans="1:5">
      <c r="A53" t="s">
        <v>1558</v>
      </c>
      <c r="B53" t="s">
        <v>603</v>
      </c>
      <c r="C53">
        <v>128</v>
      </c>
      <c r="D53" t="s">
        <v>7</v>
      </c>
    </row>
    <row r="54" spans="1:5">
      <c r="A54" t="s">
        <v>1558</v>
      </c>
      <c r="B54" t="s">
        <v>604</v>
      </c>
      <c r="C54">
        <v>131</v>
      </c>
      <c r="D54" t="s">
        <v>7</v>
      </c>
    </row>
    <row r="55" spans="1:5">
      <c r="A55" t="s">
        <v>1558</v>
      </c>
      <c r="B55" t="s">
        <v>693</v>
      </c>
      <c r="C55">
        <v>141</v>
      </c>
      <c r="D55" t="s">
        <v>7</v>
      </c>
    </row>
    <row r="56" spans="1:5">
      <c r="A56" t="s">
        <v>1560</v>
      </c>
      <c r="B56" t="s">
        <v>1551</v>
      </c>
      <c r="C56">
        <v>4</v>
      </c>
      <c r="D56" t="s">
        <v>7</v>
      </c>
      <c r="E56" s="1" t="s">
        <v>1204</v>
      </c>
    </row>
    <row r="57" spans="1:5">
      <c r="A57" t="s">
        <v>1560</v>
      </c>
      <c r="B57" t="s">
        <v>1561</v>
      </c>
      <c r="C57">
        <v>7</v>
      </c>
      <c r="D57" t="s">
        <v>7</v>
      </c>
      <c r="E57" s="1" t="s">
        <v>1206</v>
      </c>
    </row>
    <row r="58" spans="1:5">
      <c r="A58" t="s">
        <v>1560</v>
      </c>
      <c r="B58" t="s">
        <v>1562</v>
      </c>
      <c r="C58">
        <v>8</v>
      </c>
      <c r="D58" t="s">
        <v>7</v>
      </c>
      <c r="E58" s="1" t="s">
        <v>1200</v>
      </c>
    </row>
    <row r="59" spans="1:5">
      <c r="A59" t="s">
        <v>1560</v>
      </c>
      <c r="B59" t="s">
        <v>1207</v>
      </c>
      <c r="C59">
        <v>11</v>
      </c>
      <c r="D59" t="s">
        <v>7</v>
      </c>
      <c r="E59" s="1" t="s">
        <v>1208</v>
      </c>
    </row>
    <row r="60" spans="1:5">
      <c r="A60" t="s">
        <v>1560</v>
      </c>
      <c r="B60" t="s">
        <v>1563</v>
      </c>
      <c r="C60">
        <v>12</v>
      </c>
      <c r="D60" t="s">
        <v>7</v>
      </c>
      <c r="E60" s="1" t="s">
        <v>1553</v>
      </c>
    </row>
    <row r="61" spans="1:5">
      <c r="A61" t="s">
        <v>1564</v>
      </c>
      <c r="B61" t="s">
        <v>585</v>
      </c>
      <c r="C61">
        <v>109</v>
      </c>
      <c r="D61" t="s">
        <v>7</v>
      </c>
      <c r="E61">
        <f>MyOracleDataSource</f>
        <v>0</v>
      </c>
    </row>
    <row r="62" spans="1:5">
      <c r="A62" t="s">
        <v>1564</v>
      </c>
      <c r="B62" t="s">
        <v>588</v>
      </c>
      <c r="C62">
        <v>38</v>
      </c>
      <c r="D62" t="s">
        <v>7</v>
      </c>
    </row>
    <row r="63" spans="1:5">
      <c r="A63" t="s">
        <v>1564</v>
      </c>
      <c r="B63" t="s">
        <v>585</v>
      </c>
      <c r="C63">
        <v>109</v>
      </c>
      <c r="D63" t="s">
        <v>7</v>
      </c>
    </row>
    <row r="64" spans="1:5">
      <c r="A64" t="s">
        <v>1564</v>
      </c>
      <c r="B64" t="s">
        <v>589</v>
      </c>
      <c r="C64">
        <v>173</v>
      </c>
      <c r="D64" t="s">
        <v>7</v>
      </c>
    </row>
    <row r="65" spans="1:5">
      <c r="A65" t="s">
        <v>1564</v>
      </c>
      <c r="B65" t="s">
        <v>590</v>
      </c>
      <c r="C65">
        <v>191</v>
      </c>
      <c r="D65" t="s">
        <v>7</v>
      </c>
    </row>
    <row r="66" spans="1:5">
      <c r="A66" t="s">
        <v>1564</v>
      </c>
      <c r="B66" t="s">
        <v>591</v>
      </c>
      <c r="C66">
        <v>202</v>
      </c>
      <c r="D66" t="s">
        <v>7</v>
      </c>
    </row>
    <row r="67" spans="1:5">
      <c r="A67" t="s">
        <v>1564</v>
      </c>
      <c r="B67" t="s">
        <v>592</v>
      </c>
      <c r="C67">
        <v>211</v>
      </c>
      <c r="D67" t="s">
        <v>7</v>
      </c>
    </row>
    <row r="68" spans="1:5">
      <c r="A68" t="s">
        <v>1564</v>
      </c>
      <c r="B68" t="s">
        <v>593</v>
      </c>
      <c r="C68">
        <v>221</v>
      </c>
      <c r="D68" t="s">
        <v>7</v>
      </c>
    </row>
    <row r="69" spans="1:5">
      <c r="A69" t="s">
        <v>1564</v>
      </c>
      <c r="B69" t="s">
        <v>594</v>
      </c>
      <c r="C69">
        <v>230</v>
      </c>
      <c r="D69" t="s">
        <v>7</v>
      </c>
    </row>
    <row r="70" spans="1:5">
      <c r="A70" t="s">
        <v>1564</v>
      </c>
      <c r="B70" t="s">
        <v>595</v>
      </c>
      <c r="C70">
        <v>253</v>
      </c>
      <c r="D70" t="s">
        <v>7</v>
      </c>
    </row>
    <row r="71" spans="1:5">
      <c r="A71" t="s">
        <v>1565</v>
      </c>
      <c r="B71" t="s">
        <v>1548</v>
      </c>
      <c r="C71">
        <v>226</v>
      </c>
      <c r="D71" t="s">
        <v>7</v>
      </c>
      <c r="E71" s="1" t="s">
        <v>1549</v>
      </c>
    </row>
    <row r="72" spans="1:5">
      <c r="A72" t="s">
        <v>1565</v>
      </c>
      <c r="B72" t="s">
        <v>961</v>
      </c>
      <c r="C72">
        <v>277</v>
      </c>
      <c r="D72" t="s">
        <v>7</v>
      </c>
      <c r="E72" s="1" t="s">
        <v>962</v>
      </c>
    </row>
    <row r="73" spans="1:5">
      <c r="A73" t="s">
        <v>1565</v>
      </c>
      <c r="B73" t="s">
        <v>603</v>
      </c>
      <c r="C73">
        <v>128</v>
      </c>
      <c r="D73" t="s">
        <v>7</v>
      </c>
    </row>
    <row r="74" spans="1:5">
      <c r="A74" t="s">
        <v>1565</v>
      </c>
      <c r="B74" t="s">
        <v>604</v>
      </c>
      <c r="C74">
        <v>131</v>
      </c>
      <c r="D74" t="s">
        <v>7</v>
      </c>
    </row>
    <row r="75" spans="1:5">
      <c r="A75" t="s">
        <v>1565</v>
      </c>
      <c r="B75" t="s">
        <v>693</v>
      </c>
      <c r="C75">
        <v>141</v>
      </c>
      <c r="D75" t="s">
        <v>7</v>
      </c>
    </row>
    <row r="76" spans="1:5">
      <c r="A76" t="s">
        <v>1546</v>
      </c>
      <c r="B76" t="s">
        <v>1566</v>
      </c>
      <c r="C76">
        <v>57</v>
      </c>
      <c r="D76" t="s">
        <v>311</v>
      </c>
      <c r="E76">
        <f>jdbc</f>
        <v>0</v>
      </c>
    </row>
    <row r="77" spans="1:5">
      <c r="A77" t="s">
        <v>1546</v>
      </c>
      <c r="B77" t="s">
        <v>629</v>
      </c>
      <c r="C77">
        <v>72</v>
      </c>
      <c r="D77" t="s">
        <v>311</v>
      </c>
      <c r="E77">
        <f>contactINGDS</f>
        <v>0</v>
      </c>
    </row>
    <row r="78" spans="1:5">
      <c r="A78" t="s">
        <v>1546</v>
      </c>
      <c r="B78" t="s">
        <v>1566</v>
      </c>
      <c r="C78">
        <v>57</v>
      </c>
      <c r="D78" t="s">
        <v>311</v>
      </c>
    </row>
    <row r="79" spans="1:5">
      <c r="A79" t="s">
        <v>1546</v>
      </c>
      <c r="B79" t="s">
        <v>629</v>
      </c>
      <c r="C79">
        <v>72</v>
      </c>
      <c r="D79" t="s">
        <v>311</v>
      </c>
    </row>
    <row r="80" spans="1:5">
      <c r="A80" t="s">
        <v>1547</v>
      </c>
      <c r="B80" t="s">
        <v>712</v>
      </c>
      <c r="C80">
        <v>134</v>
      </c>
      <c r="D80" t="s">
        <v>311</v>
      </c>
    </row>
    <row r="81" spans="1:5">
      <c r="A81" t="s">
        <v>1547</v>
      </c>
      <c r="B81" t="s">
        <v>632</v>
      </c>
      <c r="C81">
        <v>146</v>
      </c>
      <c r="D81" t="s">
        <v>311</v>
      </c>
    </row>
    <row r="82" spans="1:5">
      <c r="A82" t="s">
        <v>1554</v>
      </c>
      <c r="B82" t="s">
        <v>1566</v>
      </c>
      <c r="C82">
        <v>57</v>
      </c>
      <c r="D82" t="s">
        <v>311</v>
      </c>
      <c r="E82">
        <f>jdbc</f>
        <v>0</v>
      </c>
    </row>
    <row r="83" spans="1:5">
      <c r="A83" t="s">
        <v>1554</v>
      </c>
      <c r="B83" t="s">
        <v>629</v>
      </c>
      <c r="C83">
        <v>71</v>
      </c>
      <c r="D83" t="s">
        <v>311</v>
      </c>
      <c r="E83">
        <f>contactINGDS</f>
        <v>0</v>
      </c>
    </row>
    <row r="84" spans="1:5">
      <c r="A84" t="s">
        <v>1554</v>
      </c>
      <c r="B84" t="s">
        <v>1566</v>
      </c>
      <c r="C84">
        <v>57</v>
      </c>
      <c r="D84" t="s">
        <v>311</v>
      </c>
    </row>
    <row r="85" spans="1:5">
      <c r="A85" t="s">
        <v>1554</v>
      </c>
      <c r="B85" t="s">
        <v>629</v>
      </c>
      <c r="C85">
        <v>71</v>
      </c>
      <c r="D85" t="s">
        <v>311</v>
      </c>
    </row>
    <row r="86" spans="1:5">
      <c r="A86" t="s">
        <v>1555</v>
      </c>
      <c r="B86" t="s">
        <v>712</v>
      </c>
      <c r="C86">
        <v>134</v>
      </c>
      <c r="D86" t="s">
        <v>311</v>
      </c>
    </row>
    <row r="87" spans="1:5">
      <c r="A87" t="s">
        <v>1555</v>
      </c>
      <c r="B87" t="s">
        <v>632</v>
      </c>
      <c r="C87">
        <v>146</v>
      </c>
      <c r="D87" t="s">
        <v>311</v>
      </c>
    </row>
    <row r="88" spans="1:5">
      <c r="A88" t="s">
        <v>1557</v>
      </c>
      <c r="B88" t="s">
        <v>1566</v>
      </c>
      <c r="C88">
        <v>57</v>
      </c>
      <c r="D88" t="s">
        <v>311</v>
      </c>
      <c r="E88">
        <f>jdbc</f>
        <v>0</v>
      </c>
    </row>
    <row r="89" spans="1:5">
      <c r="A89" t="s">
        <v>1557</v>
      </c>
      <c r="B89" t="s">
        <v>629</v>
      </c>
      <c r="C89">
        <v>71</v>
      </c>
      <c r="D89" t="s">
        <v>311</v>
      </c>
      <c r="E89">
        <f>contactINGDS</f>
        <v>0</v>
      </c>
    </row>
    <row r="90" spans="1:5">
      <c r="A90" t="s">
        <v>1557</v>
      </c>
      <c r="B90" t="s">
        <v>1566</v>
      </c>
      <c r="C90">
        <v>57</v>
      </c>
      <c r="D90" t="s">
        <v>311</v>
      </c>
    </row>
    <row r="91" spans="1:5">
      <c r="A91" t="s">
        <v>1557</v>
      </c>
      <c r="B91" t="s">
        <v>629</v>
      </c>
      <c r="C91">
        <v>71</v>
      </c>
      <c r="D91" t="s">
        <v>311</v>
      </c>
    </row>
    <row r="92" spans="1:5">
      <c r="A92" t="s">
        <v>1558</v>
      </c>
      <c r="B92" t="s">
        <v>712</v>
      </c>
      <c r="C92">
        <v>134</v>
      </c>
      <c r="D92" t="s">
        <v>311</v>
      </c>
    </row>
    <row r="93" spans="1:5">
      <c r="A93" t="s">
        <v>1558</v>
      </c>
      <c r="B93" t="s">
        <v>632</v>
      </c>
      <c r="C93">
        <v>146</v>
      </c>
      <c r="D93" t="s">
        <v>311</v>
      </c>
    </row>
    <row r="94" spans="1:5">
      <c r="A94" t="s">
        <v>1564</v>
      </c>
      <c r="B94" t="s">
        <v>1566</v>
      </c>
      <c r="C94">
        <v>57</v>
      </c>
      <c r="D94" t="s">
        <v>311</v>
      </c>
      <c r="E94">
        <f>jdbc</f>
        <v>0</v>
      </c>
    </row>
    <row r="95" spans="1:5">
      <c r="A95" t="s">
        <v>1564</v>
      </c>
      <c r="B95" t="s">
        <v>629</v>
      </c>
      <c r="C95">
        <v>71</v>
      </c>
      <c r="D95" t="s">
        <v>311</v>
      </c>
      <c r="E95">
        <f>contactINGDS</f>
        <v>0</v>
      </c>
    </row>
    <row r="96" spans="1:5">
      <c r="A96" t="s">
        <v>1564</v>
      </c>
      <c r="B96" t="s">
        <v>1566</v>
      </c>
      <c r="C96">
        <v>57</v>
      </c>
      <c r="D96" t="s">
        <v>311</v>
      </c>
    </row>
    <row r="97" spans="1:4">
      <c r="A97" t="s">
        <v>1564</v>
      </c>
      <c r="B97" t="s">
        <v>629</v>
      </c>
      <c r="C97">
        <v>71</v>
      </c>
      <c r="D97" t="s">
        <v>311</v>
      </c>
    </row>
    <row r="98" spans="1:4">
      <c r="A98" t="s">
        <v>1565</v>
      </c>
      <c r="B98" t="s">
        <v>712</v>
      </c>
      <c r="C98">
        <v>134</v>
      </c>
      <c r="D98" t="s">
        <v>311</v>
      </c>
    </row>
    <row r="99" spans="1:4">
      <c r="A99" t="s">
        <v>1565</v>
      </c>
      <c r="B99" t="s">
        <v>632</v>
      </c>
      <c r="C99">
        <v>146</v>
      </c>
      <c r="D99" t="s">
        <v>311</v>
      </c>
    </row>
  </sheetData>
  <hyperlinks>
    <hyperlink ref="E2" r:id="rId1"/>
    <hyperlink ref="E3" r:id="rId2"/>
    <hyperlink ref="E4" r:id="rId3"/>
    <hyperlink ref="E15" r:id="rId4"/>
    <hyperlink ref="E16" r:id="rId5"/>
    <hyperlink ref="E20" r:id="rId6"/>
    <hyperlink ref="E21" r:id="rId7"/>
    <hyperlink ref="E22" r:id="rId8"/>
    <hyperlink ref="E33" r:id="rId9"/>
    <hyperlink ref="E34" r:id="rId10"/>
    <hyperlink ref="E38" r:id="rId11"/>
    <hyperlink ref="E39" r:id="rId12"/>
    <hyperlink ref="E40" r:id="rId13"/>
    <hyperlink ref="E51" r:id="rId14"/>
    <hyperlink ref="E52" r:id="rId15"/>
    <hyperlink ref="E56" r:id="rId16"/>
    <hyperlink ref="E57" r:id="rId17"/>
    <hyperlink ref="E58" r:id="rId18"/>
    <hyperlink ref="E59" r:id="rId19"/>
    <hyperlink ref="E60" r:id="rId20"/>
    <hyperlink ref="E71" r:id="rId21"/>
    <hyperlink ref="E72" r:id="rId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51</v>
      </c>
      <c r="B2" t="s">
        <v>52</v>
      </c>
      <c r="C2">
        <v>7</v>
      </c>
      <c r="D2" t="s">
        <v>7</v>
      </c>
      <c r="E2" t="s">
        <v>53</v>
      </c>
    </row>
    <row r="3" spans="1:5">
      <c r="A3" t="s">
        <v>51</v>
      </c>
      <c r="B3" t="s">
        <v>54</v>
      </c>
      <c r="C3">
        <v>8</v>
      </c>
      <c r="D3" t="s">
        <v>7</v>
      </c>
      <c r="E3" t="s">
        <v>55</v>
      </c>
    </row>
    <row r="4" spans="1:5">
      <c r="A4" t="s">
        <v>56</v>
      </c>
      <c r="B4" t="s">
        <v>52</v>
      </c>
      <c r="C4">
        <v>7</v>
      </c>
      <c r="D4" t="s">
        <v>7</v>
      </c>
      <c r="E4" t="s">
        <v>53</v>
      </c>
    </row>
    <row r="5" spans="1:5">
      <c r="A5" t="s">
        <v>56</v>
      </c>
      <c r="B5" t="s">
        <v>54</v>
      </c>
      <c r="C5">
        <v>8</v>
      </c>
      <c r="D5" t="s">
        <v>7</v>
      </c>
      <c r="E5" t="s">
        <v>55</v>
      </c>
    </row>
    <row r="6" spans="1:5">
      <c r="A6" t="s">
        <v>57</v>
      </c>
      <c r="B6" t="s">
        <v>52</v>
      </c>
      <c r="C6">
        <v>7</v>
      </c>
      <c r="D6" t="s">
        <v>7</v>
      </c>
      <c r="E6" t="s">
        <v>53</v>
      </c>
    </row>
    <row r="7" spans="1:5">
      <c r="A7" t="s">
        <v>57</v>
      </c>
      <c r="B7" t="s">
        <v>54</v>
      </c>
      <c r="C7">
        <v>8</v>
      </c>
      <c r="D7" t="s">
        <v>7</v>
      </c>
      <c r="E7" t="s">
        <v>55</v>
      </c>
    </row>
    <row r="8" spans="1:5">
      <c r="A8" t="s">
        <v>58</v>
      </c>
      <c r="B8" t="s">
        <v>59</v>
      </c>
      <c r="C8">
        <v>27</v>
      </c>
      <c r="D8" t="s">
        <v>7</v>
      </c>
      <c r="E8" s="1" t="s">
        <v>60</v>
      </c>
    </row>
    <row r="9" spans="1:5">
      <c r="A9" t="s">
        <v>58</v>
      </c>
      <c r="B9" t="s">
        <v>61</v>
      </c>
      <c r="C9">
        <v>25</v>
      </c>
      <c r="D9" t="s">
        <v>7</v>
      </c>
      <c r="E9" s="1" t="s">
        <v>62</v>
      </c>
    </row>
    <row r="10" spans="1:5">
      <c r="A10" t="s">
        <v>63</v>
      </c>
      <c r="B10" t="s">
        <v>64</v>
      </c>
      <c r="C10">
        <v>29</v>
      </c>
      <c r="D10" t="s">
        <v>7</v>
      </c>
      <c r="E10" t="s">
        <v>65</v>
      </c>
    </row>
    <row r="11" spans="1:5">
      <c r="A11" t="s">
        <v>63</v>
      </c>
      <c r="B11" t="s">
        <v>66</v>
      </c>
      <c r="C11">
        <v>31</v>
      </c>
      <c r="D11" t="s">
        <v>7</v>
      </c>
      <c r="E11" t="s">
        <v>55</v>
      </c>
    </row>
  </sheetData>
  <hyperlinks>
    <hyperlink ref="E8" r:id="rId1"/>
    <hyperlink ref="E9" r:id="rId2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12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1567</v>
      </c>
      <c r="B2" t="s">
        <v>1530</v>
      </c>
      <c r="C2">
        <v>155</v>
      </c>
      <c r="D2" t="s">
        <v>7</v>
      </c>
    </row>
    <row r="3" spans="1:5">
      <c r="A3" t="s">
        <v>1568</v>
      </c>
      <c r="B3" t="s">
        <v>1569</v>
      </c>
      <c r="C3">
        <v>65</v>
      </c>
      <c r="D3" t="s">
        <v>7</v>
      </c>
    </row>
    <row r="4" spans="1:5">
      <c r="A4" t="s">
        <v>1568</v>
      </c>
      <c r="B4" t="s">
        <v>1570</v>
      </c>
      <c r="C4">
        <v>67</v>
      </c>
      <c r="D4" t="s">
        <v>7</v>
      </c>
    </row>
    <row r="5" spans="1:5">
      <c r="A5" t="s">
        <v>1568</v>
      </c>
      <c r="B5" t="s">
        <v>1571</v>
      </c>
      <c r="C5">
        <v>69</v>
      </c>
      <c r="D5" t="s">
        <v>7</v>
      </c>
    </row>
    <row r="6" spans="1:5">
      <c r="A6" t="s">
        <v>1572</v>
      </c>
      <c r="B6" t="s">
        <v>1573</v>
      </c>
      <c r="C6">
        <v>119</v>
      </c>
      <c r="D6" t="s">
        <v>7</v>
      </c>
    </row>
    <row r="7" spans="1:5">
      <c r="A7" t="s">
        <v>1572</v>
      </c>
      <c r="B7" t="s">
        <v>1574</v>
      </c>
      <c r="C7">
        <v>66</v>
      </c>
      <c r="D7" t="s">
        <v>78</v>
      </c>
    </row>
    <row r="8" spans="1:5">
      <c r="A8" t="s">
        <v>1572</v>
      </c>
      <c r="B8" t="s">
        <v>1575</v>
      </c>
      <c r="C8">
        <v>120</v>
      </c>
      <c r="D8" t="s">
        <v>78</v>
      </c>
    </row>
    <row r="9" spans="1:5">
      <c r="A9" t="s">
        <v>1572</v>
      </c>
      <c r="B9" t="s">
        <v>1576</v>
      </c>
      <c r="C9">
        <v>122</v>
      </c>
      <c r="D9" t="s">
        <v>78</v>
      </c>
    </row>
    <row r="10" spans="1:5">
      <c r="A10" t="s">
        <v>1572</v>
      </c>
      <c r="B10" t="s">
        <v>1577</v>
      </c>
      <c r="C10">
        <v>124</v>
      </c>
      <c r="D10" t="s">
        <v>78</v>
      </c>
    </row>
    <row r="11" spans="1:5">
      <c r="A11" t="s">
        <v>1572</v>
      </c>
      <c r="B11" t="s">
        <v>1578</v>
      </c>
      <c r="C11">
        <v>316</v>
      </c>
      <c r="D11" t="s">
        <v>78</v>
      </c>
    </row>
    <row r="12" spans="1:5">
      <c r="A12" t="s">
        <v>1572</v>
      </c>
      <c r="B12" t="s">
        <v>1579</v>
      </c>
      <c r="C12">
        <v>330</v>
      </c>
      <c r="D12" t="s">
        <v>78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1580</v>
      </c>
      <c r="B2" t="s">
        <v>1581</v>
      </c>
      <c r="C2">
        <v>27</v>
      </c>
      <c r="D2" t="s">
        <v>7</v>
      </c>
      <c r="E2" s="1" t="s">
        <v>60</v>
      </c>
    </row>
    <row r="3" spans="1:5">
      <c r="A3" t="s">
        <v>1580</v>
      </c>
      <c r="B3" t="s">
        <v>1582</v>
      </c>
      <c r="C3">
        <v>25</v>
      </c>
      <c r="D3" t="s">
        <v>7</v>
      </c>
      <c r="E3" s="1" t="s">
        <v>62</v>
      </c>
    </row>
    <row r="4" spans="1:5">
      <c r="A4" t="s">
        <v>1583</v>
      </c>
      <c r="B4" t="s">
        <v>1584</v>
      </c>
      <c r="C4">
        <v>28</v>
      </c>
      <c r="D4" t="s">
        <v>7</v>
      </c>
      <c r="E4" t="s">
        <v>65</v>
      </c>
    </row>
    <row r="5" spans="1:5">
      <c r="A5" t="s">
        <v>1583</v>
      </c>
      <c r="B5" t="s">
        <v>1585</v>
      </c>
      <c r="C5">
        <v>32</v>
      </c>
      <c r="D5" t="s">
        <v>7</v>
      </c>
      <c r="E5" t="s">
        <v>55</v>
      </c>
    </row>
  </sheetData>
  <hyperlinks>
    <hyperlink ref="E2" r:id="rId1"/>
    <hyperlink ref="E3" r:id="rId2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E474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1586</v>
      </c>
      <c r="B2" t="s">
        <v>1587</v>
      </c>
      <c r="C2">
        <v>16</v>
      </c>
      <c r="D2" t="s">
        <v>7</v>
      </c>
      <c r="E2" t="s">
        <v>1588</v>
      </c>
    </row>
    <row r="3" spans="1:5">
      <c r="A3" t="s">
        <v>1586</v>
      </c>
      <c r="B3" t="s">
        <v>1589</v>
      </c>
      <c r="C3">
        <v>26</v>
      </c>
      <c r="D3" t="s">
        <v>7</v>
      </c>
      <c r="E3" t="s">
        <v>1590</v>
      </c>
    </row>
    <row r="4" spans="1:5">
      <c r="A4" t="s">
        <v>1591</v>
      </c>
      <c r="B4" t="s">
        <v>661</v>
      </c>
      <c r="C4">
        <v>87</v>
      </c>
      <c r="D4" t="s">
        <v>7</v>
      </c>
      <c r="E4">
        <f>MyOracleDataSource</f>
        <v>0</v>
      </c>
    </row>
    <row r="5" spans="1:5">
      <c r="A5" t="s">
        <v>1591</v>
      </c>
      <c r="B5" t="s">
        <v>588</v>
      </c>
      <c r="C5">
        <v>38</v>
      </c>
      <c r="D5" t="s">
        <v>7</v>
      </c>
    </row>
    <row r="6" spans="1:5">
      <c r="A6" t="s">
        <v>1591</v>
      </c>
      <c r="B6" t="s">
        <v>661</v>
      </c>
      <c r="C6">
        <v>87</v>
      </c>
      <c r="D6" t="s">
        <v>7</v>
      </c>
    </row>
    <row r="7" spans="1:5">
      <c r="A7" t="s">
        <v>1591</v>
      </c>
      <c r="B7" t="s">
        <v>589</v>
      </c>
      <c r="C7">
        <v>130</v>
      </c>
      <c r="D7" t="s">
        <v>7</v>
      </c>
    </row>
    <row r="8" spans="1:5">
      <c r="A8" t="s">
        <v>1592</v>
      </c>
      <c r="B8" t="s">
        <v>603</v>
      </c>
      <c r="C8">
        <v>184</v>
      </c>
      <c r="D8" t="s">
        <v>7</v>
      </c>
    </row>
    <row r="9" spans="1:5">
      <c r="A9" t="s">
        <v>1592</v>
      </c>
      <c r="B9" t="s">
        <v>604</v>
      </c>
      <c r="C9">
        <v>189</v>
      </c>
      <c r="D9" t="s">
        <v>7</v>
      </c>
    </row>
    <row r="10" spans="1:5">
      <c r="A10" t="s">
        <v>1592</v>
      </c>
      <c r="B10" t="s">
        <v>693</v>
      </c>
      <c r="C10">
        <v>200</v>
      </c>
      <c r="D10" t="s">
        <v>7</v>
      </c>
    </row>
    <row r="11" spans="1:5">
      <c r="A11" t="s">
        <v>1593</v>
      </c>
      <c r="B11" t="s">
        <v>1594</v>
      </c>
      <c r="C11">
        <v>16</v>
      </c>
      <c r="D11" t="s">
        <v>7</v>
      </c>
      <c r="E11" s="1" t="s">
        <v>1595</v>
      </c>
    </row>
    <row r="12" spans="1:5">
      <c r="A12" t="s">
        <v>1596</v>
      </c>
      <c r="B12" t="s">
        <v>661</v>
      </c>
      <c r="C12">
        <v>86</v>
      </c>
      <c r="D12" t="s">
        <v>7</v>
      </c>
      <c r="E12">
        <f>MyOracleDataSource</f>
        <v>0</v>
      </c>
    </row>
    <row r="13" spans="1:5">
      <c r="A13" t="s">
        <v>1596</v>
      </c>
      <c r="B13" t="s">
        <v>588</v>
      </c>
      <c r="C13">
        <v>37</v>
      </c>
      <c r="D13" t="s">
        <v>7</v>
      </c>
    </row>
    <row r="14" spans="1:5">
      <c r="A14" t="s">
        <v>1596</v>
      </c>
      <c r="B14" t="s">
        <v>661</v>
      </c>
      <c r="C14">
        <v>86</v>
      </c>
      <c r="D14" t="s">
        <v>7</v>
      </c>
    </row>
    <row r="15" spans="1:5">
      <c r="A15" t="s">
        <v>1596</v>
      </c>
      <c r="B15" t="s">
        <v>589</v>
      </c>
      <c r="C15">
        <v>129</v>
      </c>
      <c r="D15" t="s">
        <v>7</v>
      </c>
    </row>
    <row r="16" spans="1:5">
      <c r="A16" t="s">
        <v>1597</v>
      </c>
      <c r="B16" t="s">
        <v>603</v>
      </c>
      <c r="C16">
        <v>184</v>
      </c>
      <c r="D16" t="s">
        <v>7</v>
      </c>
    </row>
    <row r="17" spans="1:5">
      <c r="A17" t="s">
        <v>1597</v>
      </c>
      <c r="B17" t="s">
        <v>604</v>
      </c>
      <c r="C17">
        <v>189</v>
      </c>
      <c r="D17" t="s">
        <v>7</v>
      </c>
    </row>
    <row r="18" spans="1:5">
      <c r="A18" t="s">
        <v>1597</v>
      </c>
      <c r="B18" t="s">
        <v>693</v>
      </c>
      <c r="C18">
        <v>200</v>
      </c>
      <c r="D18" t="s">
        <v>7</v>
      </c>
    </row>
    <row r="19" spans="1:5">
      <c r="A19" t="s">
        <v>1598</v>
      </c>
      <c r="B19" t="s">
        <v>1599</v>
      </c>
      <c r="C19">
        <v>16</v>
      </c>
      <c r="D19" t="s">
        <v>7</v>
      </c>
      <c r="E19" t="s">
        <v>1600</v>
      </c>
    </row>
    <row r="20" spans="1:5">
      <c r="A20" t="s">
        <v>1598</v>
      </c>
      <c r="B20" t="s">
        <v>1601</v>
      </c>
      <c r="C20">
        <v>26</v>
      </c>
      <c r="D20" t="s">
        <v>7</v>
      </c>
      <c r="E20" t="s">
        <v>1602</v>
      </c>
    </row>
    <row r="21" spans="1:5">
      <c r="A21" t="s">
        <v>1603</v>
      </c>
      <c r="B21" t="s">
        <v>661</v>
      </c>
      <c r="C21">
        <v>87</v>
      </c>
      <c r="D21" t="s">
        <v>7</v>
      </c>
      <c r="E21">
        <f>MyOracleDataSource</f>
        <v>0</v>
      </c>
    </row>
    <row r="22" spans="1:5">
      <c r="A22" t="s">
        <v>1603</v>
      </c>
      <c r="B22" t="s">
        <v>588</v>
      </c>
      <c r="C22">
        <v>38</v>
      </c>
      <c r="D22" t="s">
        <v>7</v>
      </c>
    </row>
    <row r="23" spans="1:5">
      <c r="A23" t="s">
        <v>1603</v>
      </c>
      <c r="B23" t="s">
        <v>661</v>
      </c>
      <c r="C23">
        <v>87</v>
      </c>
      <c r="D23" t="s">
        <v>7</v>
      </c>
    </row>
    <row r="24" spans="1:5">
      <c r="A24" t="s">
        <v>1603</v>
      </c>
      <c r="B24" t="s">
        <v>589</v>
      </c>
      <c r="C24">
        <v>130</v>
      </c>
      <c r="D24" t="s">
        <v>7</v>
      </c>
    </row>
    <row r="25" spans="1:5">
      <c r="A25" t="s">
        <v>1604</v>
      </c>
      <c r="B25" t="s">
        <v>603</v>
      </c>
      <c r="C25">
        <v>184</v>
      </c>
      <c r="D25" t="s">
        <v>7</v>
      </c>
    </row>
    <row r="26" spans="1:5">
      <c r="A26" t="s">
        <v>1604</v>
      </c>
      <c r="B26" t="s">
        <v>604</v>
      </c>
      <c r="C26">
        <v>189</v>
      </c>
      <c r="D26" t="s">
        <v>7</v>
      </c>
    </row>
    <row r="27" spans="1:5">
      <c r="A27" t="s">
        <v>1604</v>
      </c>
      <c r="B27" t="s">
        <v>693</v>
      </c>
      <c r="C27">
        <v>200</v>
      </c>
      <c r="D27" t="s">
        <v>7</v>
      </c>
    </row>
    <row r="28" spans="1:5">
      <c r="A28" t="s">
        <v>1605</v>
      </c>
      <c r="B28" t="s">
        <v>1606</v>
      </c>
      <c r="C28">
        <v>16</v>
      </c>
      <c r="D28" t="s">
        <v>7</v>
      </c>
      <c r="E28" s="1" t="s">
        <v>1595</v>
      </c>
    </row>
    <row r="29" spans="1:5">
      <c r="A29" t="s">
        <v>1607</v>
      </c>
      <c r="B29" t="s">
        <v>661</v>
      </c>
      <c r="C29">
        <v>86</v>
      </c>
      <c r="D29" t="s">
        <v>7</v>
      </c>
      <c r="E29">
        <f>MyOracleDataSource</f>
        <v>0</v>
      </c>
    </row>
    <row r="30" spans="1:5">
      <c r="A30" t="s">
        <v>1607</v>
      </c>
      <c r="B30" t="s">
        <v>588</v>
      </c>
      <c r="C30">
        <v>37</v>
      </c>
      <c r="D30" t="s">
        <v>7</v>
      </c>
    </row>
    <row r="31" spans="1:5">
      <c r="A31" t="s">
        <v>1607</v>
      </c>
      <c r="B31" t="s">
        <v>661</v>
      </c>
      <c r="C31">
        <v>86</v>
      </c>
      <c r="D31" t="s">
        <v>7</v>
      </c>
    </row>
    <row r="32" spans="1:5">
      <c r="A32" t="s">
        <v>1607</v>
      </c>
      <c r="B32" t="s">
        <v>589</v>
      </c>
      <c r="C32">
        <v>129</v>
      </c>
      <c r="D32" t="s">
        <v>7</v>
      </c>
    </row>
    <row r="33" spans="1:5">
      <c r="A33" t="s">
        <v>1608</v>
      </c>
      <c r="B33" t="s">
        <v>603</v>
      </c>
      <c r="C33">
        <v>184</v>
      </c>
      <c r="D33" t="s">
        <v>7</v>
      </c>
    </row>
    <row r="34" spans="1:5">
      <c r="A34" t="s">
        <v>1608</v>
      </c>
      <c r="B34" t="s">
        <v>604</v>
      </c>
      <c r="C34">
        <v>189</v>
      </c>
      <c r="D34" t="s">
        <v>7</v>
      </c>
    </row>
    <row r="35" spans="1:5">
      <c r="A35" t="s">
        <v>1608</v>
      </c>
      <c r="B35" t="s">
        <v>693</v>
      </c>
      <c r="C35">
        <v>200</v>
      </c>
      <c r="D35" t="s">
        <v>7</v>
      </c>
    </row>
    <row r="36" spans="1:5">
      <c r="A36" t="s">
        <v>1609</v>
      </c>
      <c r="B36" t="s">
        <v>1610</v>
      </c>
      <c r="C36">
        <v>16</v>
      </c>
      <c r="D36" t="s">
        <v>7</v>
      </c>
      <c r="E36" t="s">
        <v>1611</v>
      </c>
    </row>
    <row r="37" spans="1:5">
      <c r="A37" t="s">
        <v>1609</v>
      </c>
      <c r="B37" t="s">
        <v>1612</v>
      </c>
      <c r="C37">
        <v>26</v>
      </c>
      <c r="D37" t="s">
        <v>7</v>
      </c>
      <c r="E37" t="s">
        <v>1613</v>
      </c>
    </row>
    <row r="38" spans="1:5">
      <c r="A38" t="s">
        <v>1609</v>
      </c>
      <c r="B38" t="s">
        <v>1614</v>
      </c>
      <c r="C38">
        <v>36</v>
      </c>
      <c r="D38" t="s">
        <v>7</v>
      </c>
      <c r="E38" t="s">
        <v>1615</v>
      </c>
    </row>
    <row r="39" spans="1:5">
      <c r="A39" t="s">
        <v>1616</v>
      </c>
      <c r="B39" t="s">
        <v>661</v>
      </c>
      <c r="C39">
        <v>86</v>
      </c>
      <c r="D39" t="s">
        <v>7</v>
      </c>
      <c r="E39">
        <f>MyOracleDataSource</f>
        <v>0</v>
      </c>
    </row>
    <row r="40" spans="1:5">
      <c r="A40" t="s">
        <v>1616</v>
      </c>
      <c r="B40" t="s">
        <v>588</v>
      </c>
      <c r="C40">
        <v>38</v>
      </c>
      <c r="D40" t="s">
        <v>7</v>
      </c>
    </row>
    <row r="41" spans="1:5">
      <c r="A41" t="s">
        <v>1616</v>
      </c>
      <c r="B41" t="s">
        <v>661</v>
      </c>
      <c r="C41">
        <v>86</v>
      </c>
      <c r="D41" t="s">
        <v>7</v>
      </c>
    </row>
    <row r="42" spans="1:5">
      <c r="A42" t="s">
        <v>1616</v>
      </c>
      <c r="B42" t="s">
        <v>589</v>
      </c>
      <c r="C42">
        <v>129</v>
      </c>
      <c r="D42" t="s">
        <v>7</v>
      </c>
    </row>
    <row r="43" spans="1:5">
      <c r="A43" t="s">
        <v>1617</v>
      </c>
      <c r="B43" t="s">
        <v>603</v>
      </c>
      <c r="C43">
        <v>184</v>
      </c>
      <c r="D43" t="s">
        <v>7</v>
      </c>
    </row>
    <row r="44" spans="1:5">
      <c r="A44" t="s">
        <v>1617</v>
      </c>
      <c r="B44" t="s">
        <v>604</v>
      </c>
      <c r="C44">
        <v>189</v>
      </c>
      <c r="D44" t="s">
        <v>7</v>
      </c>
    </row>
    <row r="45" spans="1:5">
      <c r="A45" t="s">
        <v>1617</v>
      </c>
      <c r="B45" t="s">
        <v>693</v>
      </c>
      <c r="C45">
        <v>200</v>
      </c>
      <c r="D45" t="s">
        <v>7</v>
      </c>
    </row>
    <row r="46" spans="1:5">
      <c r="A46" t="s">
        <v>1618</v>
      </c>
      <c r="B46" t="s">
        <v>1619</v>
      </c>
      <c r="C46">
        <v>12</v>
      </c>
      <c r="D46" t="s">
        <v>7</v>
      </c>
    </row>
    <row r="47" spans="1:5">
      <c r="A47" t="s">
        <v>1618</v>
      </c>
      <c r="B47" t="s">
        <v>1620</v>
      </c>
      <c r="C47">
        <v>103</v>
      </c>
      <c r="D47" t="s">
        <v>7</v>
      </c>
    </row>
    <row r="48" spans="1:5">
      <c r="A48" t="s">
        <v>1618</v>
      </c>
      <c r="B48" t="s">
        <v>1621</v>
      </c>
      <c r="C48">
        <v>104</v>
      </c>
      <c r="D48" t="s">
        <v>7</v>
      </c>
    </row>
    <row r="49" spans="1:5">
      <c r="A49" t="s">
        <v>1618</v>
      </c>
      <c r="B49" t="s">
        <v>1622</v>
      </c>
      <c r="C49">
        <v>373</v>
      </c>
      <c r="D49" t="s">
        <v>7</v>
      </c>
    </row>
    <row r="50" spans="1:5">
      <c r="A50" t="s">
        <v>1623</v>
      </c>
      <c r="B50" t="s">
        <v>1624</v>
      </c>
      <c r="C50">
        <v>27</v>
      </c>
      <c r="D50" t="s">
        <v>7</v>
      </c>
    </row>
    <row r="51" spans="1:5">
      <c r="A51" t="s">
        <v>1625</v>
      </c>
      <c r="B51" t="s">
        <v>1626</v>
      </c>
      <c r="C51">
        <v>2872</v>
      </c>
      <c r="D51" t="s">
        <v>7</v>
      </c>
    </row>
    <row r="52" spans="1:5">
      <c r="A52" t="s">
        <v>1591</v>
      </c>
      <c r="B52" t="s">
        <v>1627</v>
      </c>
      <c r="C52">
        <v>56</v>
      </c>
      <c r="D52" t="s">
        <v>311</v>
      </c>
      <c r="E52">
        <f>jndi</f>
        <v>0</v>
      </c>
    </row>
    <row r="53" spans="1:5">
      <c r="A53" t="s">
        <v>1591</v>
      </c>
      <c r="B53" t="s">
        <v>1628</v>
      </c>
      <c r="C53">
        <v>64</v>
      </c>
      <c r="D53" t="s">
        <v>311</v>
      </c>
      <c r="E53">
        <f>jndi</f>
        <v>0</v>
      </c>
    </row>
    <row r="54" spans="1:5">
      <c r="A54" t="s">
        <v>1591</v>
      </c>
      <c r="B54" t="s">
        <v>1627</v>
      </c>
      <c r="C54">
        <v>56</v>
      </c>
      <c r="D54" t="s">
        <v>311</v>
      </c>
    </row>
    <row r="55" spans="1:5">
      <c r="A55" t="s">
        <v>1591</v>
      </c>
      <c r="B55" t="s">
        <v>1628</v>
      </c>
      <c r="C55">
        <v>64</v>
      </c>
      <c r="D55" t="s">
        <v>311</v>
      </c>
    </row>
    <row r="56" spans="1:5">
      <c r="A56" t="s">
        <v>1591</v>
      </c>
      <c r="B56" t="s">
        <v>1629</v>
      </c>
      <c r="C56">
        <v>144</v>
      </c>
      <c r="D56" t="s">
        <v>311</v>
      </c>
    </row>
    <row r="57" spans="1:5">
      <c r="A57" t="s">
        <v>1591</v>
      </c>
      <c r="B57" t="s">
        <v>1630</v>
      </c>
      <c r="C57">
        <v>153</v>
      </c>
      <c r="D57" t="s">
        <v>311</v>
      </c>
    </row>
    <row r="58" spans="1:5">
      <c r="A58" t="s">
        <v>1591</v>
      </c>
      <c r="B58" t="s">
        <v>1631</v>
      </c>
      <c r="C58">
        <v>162</v>
      </c>
      <c r="D58" t="s">
        <v>311</v>
      </c>
    </row>
    <row r="59" spans="1:5">
      <c r="A59" t="s">
        <v>1592</v>
      </c>
      <c r="B59" t="s">
        <v>712</v>
      </c>
      <c r="C59">
        <v>192</v>
      </c>
      <c r="D59" t="s">
        <v>311</v>
      </c>
    </row>
    <row r="60" spans="1:5">
      <c r="A60" t="s">
        <v>1592</v>
      </c>
      <c r="B60" t="s">
        <v>632</v>
      </c>
      <c r="C60">
        <v>206</v>
      </c>
      <c r="D60" t="s">
        <v>311</v>
      </c>
    </row>
    <row r="61" spans="1:5">
      <c r="A61" t="s">
        <v>1596</v>
      </c>
      <c r="B61" t="s">
        <v>1627</v>
      </c>
      <c r="C61">
        <v>55</v>
      </c>
      <c r="D61" t="s">
        <v>311</v>
      </c>
      <c r="E61">
        <f>jndi</f>
        <v>0</v>
      </c>
    </row>
    <row r="62" spans="1:5">
      <c r="A62" t="s">
        <v>1596</v>
      </c>
      <c r="B62" t="s">
        <v>1628</v>
      </c>
      <c r="C62">
        <v>63</v>
      </c>
      <c r="D62" t="s">
        <v>311</v>
      </c>
      <c r="E62">
        <f>jndi</f>
        <v>0</v>
      </c>
    </row>
    <row r="63" spans="1:5">
      <c r="A63" t="s">
        <v>1596</v>
      </c>
      <c r="B63" t="s">
        <v>1627</v>
      </c>
      <c r="C63">
        <v>55</v>
      </c>
      <c r="D63" t="s">
        <v>311</v>
      </c>
    </row>
    <row r="64" spans="1:5">
      <c r="A64" t="s">
        <v>1596</v>
      </c>
      <c r="B64" t="s">
        <v>1628</v>
      </c>
      <c r="C64">
        <v>63</v>
      </c>
      <c r="D64" t="s">
        <v>311</v>
      </c>
    </row>
    <row r="65" spans="1:5">
      <c r="A65" t="s">
        <v>1596</v>
      </c>
      <c r="B65" t="s">
        <v>1629</v>
      </c>
      <c r="C65">
        <v>143</v>
      </c>
      <c r="D65" t="s">
        <v>311</v>
      </c>
    </row>
    <row r="66" spans="1:5">
      <c r="A66" t="s">
        <v>1596</v>
      </c>
      <c r="B66" t="s">
        <v>1630</v>
      </c>
      <c r="C66">
        <v>152</v>
      </c>
      <c r="D66" t="s">
        <v>311</v>
      </c>
    </row>
    <row r="67" spans="1:5">
      <c r="A67" t="s">
        <v>1596</v>
      </c>
      <c r="B67" t="s">
        <v>1631</v>
      </c>
      <c r="C67">
        <v>161</v>
      </c>
      <c r="D67" t="s">
        <v>311</v>
      </c>
    </row>
    <row r="68" spans="1:5">
      <c r="A68" t="s">
        <v>1597</v>
      </c>
      <c r="B68" t="s">
        <v>712</v>
      </c>
      <c r="C68">
        <v>192</v>
      </c>
      <c r="D68" t="s">
        <v>311</v>
      </c>
    </row>
    <row r="69" spans="1:5">
      <c r="A69" t="s">
        <v>1597</v>
      </c>
      <c r="B69" t="s">
        <v>632</v>
      </c>
      <c r="C69">
        <v>206</v>
      </c>
      <c r="D69" t="s">
        <v>311</v>
      </c>
    </row>
    <row r="70" spans="1:5">
      <c r="A70" t="s">
        <v>1603</v>
      </c>
      <c r="B70" t="s">
        <v>1627</v>
      </c>
      <c r="C70">
        <v>56</v>
      </c>
      <c r="D70" t="s">
        <v>311</v>
      </c>
      <c r="E70">
        <f>jndi</f>
        <v>0</v>
      </c>
    </row>
    <row r="71" spans="1:5">
      <c r="A71" t="s">
        <v>1603</v>
      </c>
      <c r="B71" t="s">
        <v>1628</v>
      </c>
      <c r="C71">
        <v>64</v>
      </c>
      <c r="D71" t="s">
        <v>311</v>
      </c>
      <c r="E71">
        <f>jndi</f>
        <v>0</v>
      </c>
    </row>
    <row r="72" spans="1:5">
      <c r="A72" t="s">
        <v>1603</v>
      </c>
      <c r="B72" t="s">
        <v>1627</v>
      </c>
      <c r="C72">
        <v>56</v>
      </c>
      <c r="D72" t="s">
        <v>311</v>
      </c>
    </row>
    <row r="73" spans="1:5">
      <c r="A73" t="s">
        <v>1603</v>
      </c>
      <c r="B73" t="s">
        <v>1628</v>
      </c>
      <c r="C73">
        <v>64</v>
      </c>
      <c r="D73" t="s">
        <v>311</v>
      </c>
    </row>
    <row r="74" spans="1:5">
      <c r="A74" t="s">
        <v>1603</v>
      </c>
      <c r="B74" t="s">
        <v>1629</v>
      </c>
      <c r="C74">
        <v>144</v>
      </c>
      <c r="D74" t="s">
        <v>311</v>
      </c>
    </row>
    <row r="75" spans="1:5">
      <c r="A75" t="s">
        <v>1603</v>
      </c>
      <c r="B75" t="s">
        <v>1630</v>
      </c>
      <c r="C75">
        <v>153</v>
      </c>
      <c r="D75" t="s">
        <v>311</v>
      </c>
    </row>
    <row r="76" spans="1:5">
      <c r="A76" t="s">
        <v>1603</v>
      </c>
      <c r="B76" t="s">
        <v>1631</v>
      </c>
      <c r="C76">
        <v>162</v>
      </c>
      <c r="D76" t="s">
        <v>311</v>
      </c>
    </row>
    <row r="77" spans="1:5">
      <c r="A77" t="s">
        <v>1604</v>
      </c>
      <c r="B77" t="s">
        <v>712</v>
      </c>
      <c r="C77">
        <v>192</v>
      </c>
      <c r="D77" t="s">
        <v>311</v>
      </c>
    </row>
    <row r="78" spans="1:5">
      <c r="A78" t="s">
        <v>1604</v>
      </c>
      <c r="B78" t="s">
        <v>632</v>
      </c>
      <c r="C78">
        <v>206</v>
      </c>
      <c r="D78" t="s">
        <v>311</v>
      </c>
    </row>
    <row r="79" spans="1:5">
      <c r="A79" t="s">
        <v>1607</v>
      </c>
      <c r="B79" t="s">
        <v>1627</v>
      </c>
      <c r="C79">
        <v>55</v>
      </c>
      <c r="D79" t="s">
        <v>311</v>
      </c>
      <c r="E79">
        <f>jndi</f>
        <v>0</v>
      </c>
    </row>
    <row r="80" spans="1:5">
      <c r="A80" t="s">
        <v>1607</v>
      </c>
      <c r="B80" t="s">
        <v>1628</v>
      </c>
      <c r="C80">
        <v>63</v>
      </c>
      <c r="D80" t="s">
        <v>311</v>
      </c>
      <c r="E80">
        <f>jndi</f>
        <v>0</v>
      </c>
    </row>
    <row r="81" spans="1:5">
      <c r="A81" t="s">
        <v>1607</v>
      </c>
      <c r="B81" t="s">
        <v>1627</v>
      </c>
      <c r="C81">
        <v>55</v>
      </c>
      <c r="D81" t="s">
        <v>311</v>
      </c>
    </row>
    <row r="82" spans="1:5">
      <c r="A82" t="s">
        <v>1607</v>
      </c>
      <c r="B82" t="s">
        <v>1628</v>
      </c>
      <c r="C82">
        <v>63</v>
      </c>
      <c r="D82" t="s">
        <v>311</v>
      </c>
    </row>
    <row r="83" spans="1:5">
      <c r="A83" t="s">
        <v>1607</v>
      </c>
      <c r="B83" t="s">
        <v>1629</v>
      </c>
      <c r="C83">
        <v>143</v>
      </c>
      <c r="D83" t="s">
        <v>311</v>
      </c>
    </row>
    <row r="84" spans="1:5">
      <c r="A84" t="s">
        <v>1607</v>
      </c>
      <c r="B84" t="s">
        <v>1630</v>
      </c>
      <c r="C84">
        <v>152</v>
      </c>
      <c r="D84" t="s">
        <v>311</v>
      </c>
    </row>
    <row r="85" spans="1:5">
      <c r="A85" t="s">
        <v>1607</v>
      </c>
      <c r="B85" t="s">
        <v>1631</v>
      </c>
      <c r="C85">
        <v>161</v>
      </c>
      <c r="D85" t="s">
        <v>311</v>
      </c>
    </row>
    <row r="86" spans="1:5">
      <c r="A86" t="s">
        <v>1608</v>
      </c>
      <c r="B86" t="s">
        <v>712</v>
      </c>
      <c r="C86">
        <v>192</v>
      </c>
      <c r="D86" t="s">
        <v>311</v>
      </c>
    </row>
    <row r="87" spans="1:5">
      <c r="A87" t="s">
        <v>1608</v>
      </c>
      <c r="B87" t="s">
        <v>632</v>
      </c>
      <c r="C87">
        <v>206</v>
      </c>
      <c r="D87" t="s">
        <v>311</v>
      </c>
    </row>
    <row r="88" spans="1:5">
      <c r="A88" t="s">
        <v>1616</v>
      </c>
      <c r="B88" t="s">
        <v>1627</v>
      </c>
      <c r="C88">
        <v>56</v>
      </c>
      <c r="D88" t="s">
        <v>311</v>
      </c>
      <c r="E88">
        <f>jndi</f>
        <v>0</v>
      </c>
    </row>
    <row r="89" spans="1:5">
      <c r="A89" t="s">
        <v>1616</v>
      </c>
      <c r="B89" t="s">
        <v>1628</v>
      </c>
      <c r="C89">
        <v>63</v>
      </c>
      <c r="D89" t="s">
        <v>311</v>
      </c>
      <c r="E89">
        <f>jndi</f>
        <v>0</v>
      </c>
    </row>
    <row r="90" spans="1:5">
      <c r="A90" t="s">
        <v>1616</v>
      </c>
      <c r="B90" t="s">
        <v>1627</v>
      </c>
      <c r="C90">
        <v>56</v>
      </c>
      <c r="D90" t="s">
        <v>311</v>
      </c>
    </row>
    <row r="91" spans="1:5">
      <c r="A91" t="s">
        <v>1616</v>
      </c>
      <c r="B91" t="s">
        <v>1628</v>
      </c>
      <c r="C91">
        <v>63</v>
      </c>
      <c r="D91" t="s">
        <v>311</v>
      </c>
    </row>
    <row r="92" spans="1:5">
      <c r="A92" t="s">
        <v>1616</v>
      </c>
      <c r="B92" t="s">
        <v>1629</v>
      </c>
      <c r="C92">
        <v>143</v>
      </c>
      <c r="D92" t="s">
        <v>311</v>
      </c>
    </row>
    <row r="93" spans="1:5">
      <c r="A93" t="s">
        <v>1616</v>
      </c>
      <c r="B93" t="s">
        <v>1630</v>
      </c>
      <c r="C93">
        <v>152</v>
      </c>
      <c r="D93" t="s">
        <v>311</v>
      </c>
    </row>
    <row r="94" spans="1:5">
      <c r="A94" t="s">
        <v>1616</v>
      </c>
      <c r="B94" t="s">
        <v>1631</v>
      </c>
      <c r="C94">
        <v>161</v>
      </c>
      <c r="D94" t="s">
        <v>311</v>
      </c>
    </row>
    <row r="95" spans="1:5">
      <c r="A95" t="s">
        <v>1617</v>
      </c>
      <c r="B95" t="s">
        <v>712</v>
      </c>
      <c r="C95">
        <v>192</v>
      </c>
      <c r="D95" t="s">
        <v>311</v>
      </c>
    </row>
    <row r="96" spans="1:5">
      <c r="A96" t="s">
        <v>1617</v>
      </c>
      <c r="B96" t="s">
        <v>632</v>
      </c>
      <c r="C96">
        <v>206</v>
      </c>
      <c r="D96" t="s">
        <v>311</v>
      </c>
    </row>
    <row r="97" spans="1:4">
      <c r="A97" t="s">
        <v>1632</v>
      </c>
      <c r="B97" t="s">
        <v>1633</v>
      </c>
      <c r="C97">
        <v>12</v>
      </c>
      <c r="D97" t="s">
        <v>78</v>
      </c>
    </row>
    <row r="98" spans="1:4">
      <c r="A98" t="s">
        <v>1634</v>
      </c>
      <c r="B98" t="s">
        <v>1467</v>
      </c>
      <c r="C98">
        <v>15</v>
      </c>
      <c r="D98" t="s">
        <v>78</v>
      </c>
    </row>
    <row r="99" spans="1:4">
      <c r="A99" t="s">
        <v>1634</v>
      </c>
      <c r="B99" t="s">
        <v>1468</v>
      </c>
      <c r="C99">
        <v>23</v>
      </c>
      <c r="D99" t="s">
        <v>78</v>
      </c>
    </row>
    <row r="100" spans="1:4">
      <c r="A100" t="s">
        <v>1634</v>
      </c>
      <c r="B100" t="s">
        <v>1469</v>
      </c>
      <c r="C100">
        <v>25</v>
      </c>
      <c r="D100" t="s">
        <v>78</v>
      </c>
    </row>
    <row r="101" spans="1:4">
      <c r="A101" t="s">
        <v>1634</v>
      </c>
      <c r="B101" t="s">
        <v>1635</v>
      </c>
      <c r="C101">
        <v>28</v>
      </c>
      <c r="D101" t="s">
        <v>78</v>
      </c>
    </row>
    <row r="102" spans="1:4">
      <c r="A102" t="s">
        <v>1634</v>
      </c>
      <c r="B102" t="s">
        <v>1636</v>
      </c>
      <c r="C102">
        <v>30</v>
      </c>
      <c r="D102" t="s">
        <v>78</v>
      </c>
    </row>
    <row r="103" spans="1:4">
      <c r="A103" t="s">
        <v>1634</v>
      </c>
      <c r="B103" t="s">
        <v>1637</v>
      </c>
      <c r="C103">
        <v>31</v>
      </c>
      <c r="D103" t="s">
        <v>78</v>
      </c>
    </row>
    <row r="104" spans="1:4">
      <c r="A104" t="s">
        <v>1638</v>
      </c>
      <c r="B104" t="s">
        <v>1639</v>
      </c>
      <c r="C104">
        <v>671</v>
      </c>
      <c r="D104" t="s">
        <v>78</v>
      </c>
    </row>
    <row r="105" spans="1:4">
      <c r="A105" t="s">
        <v>1638</v>
      </c>
      <c r="B105" t="s">
        <v>1640</v>
      </c>
      <c r="C105">
        <v>673</v>
      </c>
      <c r="D105" t="s">
        <v>78</v>
      </c>
    </row>
    <row r="106" spans="1:4">
      <c r="A106" t="s">
        <v>1641</v>
      </c>
      <c r="B106" t="s">
        <v>1642</v>
      </c>
      <c r="C106">
        <v>60</v>
      </c>
      <c r="D106" t="s">
        <v>78</v>
      </c>
    </row>
    <row r="107" spans="1:4">
      <c r="A107" t="s">
        <v>1641</v>
      </c>
      <c r="B107" t="s">
        <v>1643</v>
      </c>
      <c r="C107">
        <v>81</v>
      </c>
      <c r="D107" t="s">
        <v>78</v>
      </c>
    </row>
    <row r="108" spans="1:4">
      <c r="A108" t="s">
        <v>1644</v>
      </c>
      <c r="B108" t="s">
        <v>1645</v>
      </c>
      <c r="C108">
        <v>56</v>
      </c>
      <c r="D108" t="s">
        <v>78</v>
      </c>
    </row>
    <row r="109" spans="1:4">
      <c r="A109" t="s">
        <v>1644</v>
      </c>
      <c r="B109" t="s">
        <v>1646</v>
      </c>
      <c r="C109">
        <v>77</v>
      </c>
      <c r="D109" t="s">
        <v>78</v>
      </c>
    </row>
    <row r="110" spans="1:4">
      <c r="A110" t="s">
        <v>1647</v>
      </c>
      <c r="B110" t="s">
        <v>77</v>
      </c>
      <c r="C110">
        <v>11</v>
      </c>
      <c r="D110" t="s">
        <v>78</v>
      </c>
    </row>
    <row r="111" spans="1:4">
      <c r="A111" t="s">
        <v>1647</v>
      </c>
      <c r="B111" t="s">
        <v>1648</v>
      </c>
      <c r="C111">
        <v>16</v>
      </c>
      <c r="D111" t="s">
        <v>78</v>
      </c>
    </row>
    <row r="112" spans="1:4">
      <c r="A112" t="s">
        <v>1649</v>
      </c>
      <c r="B112" t="s">
        <v>1650</v>
      </c>
      <c r="C112">
        <v>60</v>
      </c>
      <c r="D112" t="s">
        <v>78</v>
      </c>
    </row>
    <row r="113" spans="1:4">
      <c r="A113" t="s">
        <v>1649</v>
      </c>
      <c r="B113" t="s">
        <v>1651</v>
      </c>
      <c r="C113">
        <v>81</v>
      </c>
      <c r="D113" t="s">
        <v>78</v>
      </c>
    </row>
    <row r="114" spans="1:4">
      <c r="A114" t="s">
        <v>1652</v>
      </c>
      <c r="B114" t="s">
        <v>1653</v>
      </c>
      <c r="C114">
        <v>59</v>
      </c>
      <c r="D114" t="s">
        <v>78</v>
      </c>
    </row>
    <row r="115" spans="1:4">
      <c r="A115" t="s">
        <v>1652</v>
      </c>
      <c r="B115" t="s">
        <v>1654</v>
      </c>
      <c r="C115">
        <v>80</v>
      </c>
      <c r="D115" t="s">
        <v>78</v>
      </c>
    </row>
    <row r="116" spans="1:4">
      <c r="A116" t="s">
        <v>1655</v>
      </c>
      <c r="B116" t="s">
        <v>77</v>
      </c>
      <c r="C116">
        <v>11</v>
      </c>
      <c r="D116" t="s">
        <v>78</v>
      </c>
    </row>
    <row r="117" spans="1:4">
      <c r="A117" t="s">
        <v>1655</v>
      </c>
      <c r="B117" t="s">
        <v>1656</v>
      </c>
      <c r="C117">
        <v>16</v>
      </c>
      <c r="D117" t="s">
        <v>78</v>
      </c>
    </row>
    <row r="118" spans="1:4">
      <c r="A118" t="s">
        <v>1657</v>
      </c>
      <c r="B118" t="s">
        <v>1658</v>
      </c>
      <c r="C118">
        <v>60</v>
      </c>
      <c r="D118" t="s">
        <v>78</v>
      </c>
    </row>
    <row r="119" spans="1:4">
      <c r="A119" t="s">
        <v>1657</v>
      </c>
      <c r="B119" t="s">
        <v>1659</v>
      </c>
      <c r="C119">
        <v>81</v>
      </c>
      <c r="D119" t="s">
        <v>78</v>
      </c>
    </row>
    <row r="120" spans="1:4">
      <c r="A120" t="s">
        <v>1660</v>
      </c>
      <c r="B120" t="s">
        <v>77</v>
      </c>
      <c r="C120">
        <v>11</v>
      </c>
      <c r="D120" t="s">
        <v>78</v>
      </c>
    </row>
    <row r="121" spans="1:4">
      <c r="A121" t="s">
        <v>1660</v>
      </c>
      <c r="B121" t="s">
        <v>1661</v>
      </c>
      <c r="C121">
        <v>16</v>
      </c>
      <c r="D121" t="s">
        <v>78</v>
      </c>
    </row>
    <row r="122" spans="1:4">
      <c r="A122" t="s">
        <v>1662</v>
      </c>
      <c r="B122" t="s">
        <v>77</v>
      </c>
      <c r="C122">
        <v>11</v>
      </c>
      <c r="D122" t="s">
        <v>78</v>
      </c>
    </row>
    <row r="123" spans="1:4">
      <c r="A123" t="s">
        <v>1662</v>
      </c>
      <c r="B123" t="s">
        <v>1663</v>
      </c>
      <c r="C123">
        <v>16</v>
      </c>
      <c r="D123" t="s">
        <v>78</v>
      </c>
    </row>
    <row r="124" spans="1:4">
      <c r="A124" t="s">
        <v>1664</v>
      </c>
      <c r="B124" t="s">
        <v>77</v>
      </c>
      <c r="C124">
        <v>11</v>
      </c>
      <c r="D124" t="s">
        <v>78</v>
      </c>
    </row>
    <row r="125" spans="1:4">
      <c r="A125" t="s">
        <v>1664</v>
      </c>
      <c r="B125" t="s">
        <v>1665</v>
      </c>
      <c r="C125">
        <v>16</v>
      </c>
      <c r="D125" t="s">
        <v>78</v>
      </c>
    </row>
    <row r="126" spans="1:4">
      <c r="A126" t="s">
        <v>1666</v>
      </c>
      <c r="B126" t="s">
        <v>77</v>
      </c>
      <c r="C126">
        <v>11</v>
      </c>
      <c r="D126" t="s">
        <v>78</v>
      </c>
    </row>
    <row r="127" spans="1:4">
      <c r="A127" t="s">
        <v>1666</v>
      </c>
      <c r="B127" t="s">
        <v>1667</v>
      </c>
      <c r="C127">
        <v>16</v>
      </c>
      <c r="D127" t="s">
        <v>78</v>
      </c>
    </row>
    <row r="128" spans="1:4">
      <c r="A128" t="s">
        <v>1668</v>
      </c>
      <c r="B128" t="s">
        <v>1669</v>
      </c>
      <c r="C128">
        <v>56</v>
      </c>
      <c r="D128" t="s">
        <v>78</v>
      </c>
    </row>
    <row r="129" spans="1:4">
      <c r="A129" t="s">
        <v>1668</v>
      </c>
      <c r="B129" t="s">
        <v>1670</v>
      </c>
      <c r="C129">
        <v>77</v>
      </c>
      <c r="D129" t="s">
        <v>78</v>
      </c>
    </row>
    <row r="130" spans="1:4">
      <c r="A130" t="s">
        <v>1671</v>
      </c>
      <c r="B130" t="s">
        <v>77</v>
      </c>
      <c r="C130">
        <v>11</v>
      </c>
      <c r="D130" t="s">
        <v>78</v>
      </c>
    </row>
    <row r="131" spans="1:4">
      <c r="A131" t="s">
        <v>1671</v>
      </c>
      <c r="B131" t="s">
        <v>1672</v>
      </c>
      <c r="C131">
        <v>16</v>
      </c>
      <c r="D131" t="s">
        <v>78</v>
      </c>
    </row>
    <row r="132" spans="1:4">
      <c r="A132" t="s">
        <v>1673</v>
      </c>
      <c r="B132" t="s">
        <v>77</v>
      </c>
      <c r="C132">
        <v>11</v>
      </c>
      <c r="D132" t="s">
        <v>78</v>
      </c>
    </row>
    <row r="133" spans="1:4">
      <c r="A133" t="s">
        <v>1673</v>
      </c>
      <c r="B133" t="s">
        <v>1674</v>
      </c>
      <c r="C133">
        <v>16</v>
      </c>
      <c r="D133" t="s">
        <v>78</v>
      </c>
    </row>
    <row r="134" spans="1:4">
      <c r="A134" t="s">
        <v>1675</v>
      </c>
      <c r="B134" t="s">
        <v>77</v>
      </c>
      <c r="C134">
        <v>11</v>
      </c>
      <c r="D134" t="s">
        <v>78</v>
      </c>
    </row>
    <row r="135" spans="1:4">
      <c r="A135" t="s">
        <v>1675</v>
      </c>
      <c r="B135" t="s">
        <v>1676</v>
      </c>
      <c r="C135">
        <v>16</v>
      </c>
      <c r="D135" t="s">
        <v>78</v>
      </c>
    </row>
    <row r="136" spans="1:4">
      <c r="A136" t="s">
        <v>1677</v>
      </c>
      <c r="B136" t="s">
        <v>1678</v>
      </c>
      <c r="C136">
        <v>56</v>
      </c>
      <c r="D136" t="s">
        <v>78</v>
      </c>
    </row>
    <row r="137" spans="1:4">
      <c r="A137" t="s">
        <v>1677</v>
      </c>
      <c r="B137" t="s">
        <v>1679</v>
      </c>
      <c r="C137">
        <v>77</v>
      </c>
      <c r="D137" t="s">
        <v>78</v>
      </c>
    </row>
    <row r="138" spans="1:4">
      <c r="A138" t="s">
        <v>1680</v>
      </c>
      <c r="B138" t="s">
        <v>1681</v>
      </c>
      <c r="C138">
        <v>60</v>
      </c>
      <c r="D138" t="s">
        <v>78</v>
      </c>
    </row>
    <row r="139" spans="1:4">
      <c r="A139" t="s">
        <v>1680</v>
      </c>
      <c r="B139" t="s">
        <v>1682</v>
      </c>
      <c r="C139">
        <v>81</v>
      </c>
      <c r="D139" t="s">
        <v>78</v>
      </c>
    </row>
    <row r="140" spans="1:4">
      <c r="A140" t="s">
        <v>1683</v>
      </c>
      <c r="B140" t="s">
        <v>1684</v>
      </c>
      <c r="C140">
        <v>56</v>
      </c>
      <c r="D140" t="s">
        <v>78</v>
      </c>
    </row>
    <row r="141" spans="1:4">
      <c r="A141" t="s">
        <v>1683</v>
      </c>
      <c r="B141" t="s">
        <v>1685</v>
      </c>
      <c r="C141">
        <v>77</v>
      </c>
      <c r="D141" t="s">
        <v>78</v>
      </c>
    </row>
    <row r="142" spans="1:4">
      <c r="A142" t="s">
        <v>1686</v>
      </c>
      <c r="B142" t="s">
        <v>77</v>
      </c>
      <c r="C142">
        <v>11</v>
      </c>
      <c r="D142" t="s">
        <v>78</v>
      </c>
    </row>
    <row r="143" spans="1:4">
      <c r="A143" t="s">
        <v>1686</v>
      </c>
      <c r="B143" t="s">
        <v>1687</v>
      </c>
      <c r="C143">
        <v>16</v>
      </c>
      <c r="D143" t="s">
        <v>78</v>
      </c>
    </row>
    <row r="144" spans="1:4">
      <c r="A144" t="s">
        <v>1688</v>
      </c>
      <c r="B144" t="s">
        <v>77</v>
      </c>
      <c r="C144">
        <v>11</v>
      </c>
      <c r="D144" t="s">
        <v>78</v>
      </c>
    </row>
    <row r="145" spans="1:4">
      <c r="A145" t="s">
        <v>1688</v>
      </c>
      <c r="B145" t="s">
        <v>1689</v>
      </c>
      <c r="C145">
        <v>16</v>
      </c>
      <c r="D145" t="s">
        <v>78</v>
      </c>
    </row>
    <row r="146" spans="1:4">
      <c r="A146" t="s">
        <v>1690</v>
      </c>
      <c r="B146" t="s">
        <v>77</v>
      </c>
      <c r="C146">
        <v>11</v>
      </c>
      <c r="D146" t="s">
        <v>78</v>
      </c>
    </row>
    <row r="147" spans="1:4">
      <c r="A147" t="s">
        <v>1690</v>
      </c>
      <c r="B147" t="s">
        <v>1691</v>
      </c>
      <c r="C147">
        <v>16</v>
      </c>
      <c r="D147" t="s">
        <v>78</v>
      </c>
    </row>
    <row r="148" spans="1:4">
      <c r="A148" t="s">
        <v>1692</v>
      </c>
      <c r="B148" t="s">
        <v>77</v>
      </c>
      <c r="C148">
        <v>11</v>
      </c>
      <c r="D148" t="s">
        <v>78</v>
      </c>
    </row>
    <row r="149" spans="1:4">
      <c r="A149" t="s">
        <v>1692</v>
      </c>
      <c r="B149" t="s">
        <v>1693</v>
      </c>
      <c r="C149">
        <v>16</v>
      </c>
      <c r="D149" t="s">
        <v>78</v>
      </c>
    </row>
    <row r="150" spans="1:4">
      <c r="A150" t="s">
        <v>1694</v>
      </c>
      <c r="B150" t="s">
        <v>1695</v>
      </c>
      <c r="C150">
        <v>56</v>
      </c>
      <c r="D150" t="s">
        <v>78</v>
      </c>
    </row>
    <row r="151" spans="1:4">
      <c r="A151" t="s">
        <v>1694</v>
      </c>
      <c r="B151" t="s">
        <v>1696</v>
      </c>
      <c r="C151">
        <v>77</v>
      </c>
      <c r="D151" t="s">
        <v>78</v>
      </c>
    </row>
    <row r="152" spans="1:4">
      <c r="A152" t="s">
        <v>1697</v>
      </c>
      <c r="B152" t="s">
        <v>1698</v>
      </c>
      <c r="C152">
        <v>56</v>
      </c>
      <c r="D152" t="s">
        <v>78</v>
      </c>
    </row>
    <row r="153" spans="1:4">
      <c r="A153" t="s">
        <v>1697</v>
      </c>
      <c r="B153" t="s">
        <v>1699</v>
      </c>
      <c r="C153">
        <v>77</v>
      </c>
      <c r="D153" t="s">
        <v>78</v>
      </c>
    </row>
    <row r="154" spans="1:4">
      <c r="A154" t="s">
        <v>1700</v>
      </c>
      <c r="B154" t="s">
        <v>1701</v>
      </c>
      <c r="C154">
        <v>60</v>
      </c>
      <c r="D154" t="s">
        <v>78</v>
      </c>
    </row>
    <row r="155" spans="1:4">
      <c r="A155" t="s">
        <v>1700</v>
      </c>
      <c r="B155" t="s">
        <v>1702</v>
      </c>
      <c r="C155">
        <v>81</v>
      </c>
      <c r="D155" t="s">
        <v>78</v>
      </c>
    </row>
    <row r="156" spans="1:4">
      <c r="A156" t="s">
        <v>1703</v>
      </c>
      <c r="B156" t="s">
        <v>1704</v>
      </c>
      <c r="C156">
        <v>60</v>
      </c>
      <c r="D156" t="s">
        <v>78</v>
      </c>
    </row>
    <row r="157" spans="1:4">
      <c r="A157" t="s">
        <v>1703</v>
      </c>
      <c r="B157" t="s">
        <v>1705</v>
      </c>
      <c r="C157">
        <v>81</v>
      </c>
      <c r="D157" t="s">
        <v>78</v>
      </c>
    </row>
    <row r="158" spans="1:4">
      <c r="A158" t="s">
        <v>1706</v>
      </c>
      <c r="B158" t="s">
        <v>1707</v>
      </c>
      <c r="C158">
        <v>60</v>
      </c>
      <c r="D158" t="s">
        <v>78</v>
      </c>
    </row>
    <row r="159" spans="1:4">
      <c r="A159" t="s">
        <v>1706</v>
      </c>
      <c r="B159" t="s">
        <v>1708</v>
      </c>
      <c r="C159">
        <v>81</v>
      </c>
      <c r="D159" t="s">
        <v>78</v>
      </c>
    </row>
    <row r="160" spans="1:4">
      <c r="A160" t="s">
        <v>1709</v>
      </c>
      <c r="B160" t="s">
        <v>1710</v>
      </c>
      <c r="C160">
        <v>56</v>
      </c>
      <c r="D160" t="s">
        <v>78</v>
      </c>
    </row>
    <row r="161" spans="1:4">
      <c r="A161" t="s">
        <v>1709</v>
      </c>
      <c r="B161" t="s">
        <v>1711</v>
      </c>
      <c r="C161">
        <v>77</v>
      </c>
      <c r="D161" t="s">
        <v>78</v>
      </c>
    </row>
    <row r="162" spans="1:4">
      <c r="A162" t="s">
        <v>1712</v>
      </c>
      <c r="B162" t="s">
        <v>77</v>
      </c>
      <c r="C162">
        <v>11</v>
      </c>
      <c r="D162" t="s">
        <v>78</v>
      </c>
    </row>
    <row r="163" spans="1:4">
      <c r="A163" t="s">
        <v>1712</v>
      </c>
      <c r="B163" t="s">
        <v>1713</v>
      </c>
      <c r="C163">
        <v>16</v>
      </c>
      <c r="D163" t="s">
        <v>78</v>
      </c>
    </row>
    <row r="164" spans="1:4">
      <c r="A164" t="s">
        <v>1714</v>
      </c>
      <c r="B164" t="s">
        <v>1715</v>
      </c>
      <c r="C164">
        <v>56</v>
      </c>
      <c r="D164" t="s">
        <v>78</v>
      </c>
    </row>
    <row r="165" spans="1:4">
      <c r="A165" t="s">
        <v>1714</v>
      </c>
      <c r="B165" t="s">
        <v>1716</v>
      </c>
      <c r="C165">
        <v>77</v>
      </c>
      <c r="D165" t="s">
        <v>78</v>
      </c>
    </row>
    <row r="166" spans="1:4">
      <c r="A166" t="s">
        <v>1717</v>
      </c>
      <c r="B166" t="s">
        <v>77</v>
      </c>
      <c r="C166">
        <v>11</v>
      </c>
      <c r="D166" t="s">
        <v>78</v>
      </c>
    </row>
    <row r="167" spans="1:4">
      <c r="A167" t="s">
        <v>1717</v>
      </c>
      <c r="B167" t="s">
        <v>1718</v>
      </c>
      <c r="C167">
        <v>16</v>
      </c>
      <c r="D167" t="s">
        <v>78</v>
      </c>
    </row>
    <row r="168" spans="1:4">
      <c r="A168" t="s">
        <v>1719</v>
      </c>
      <c r="B168" t="s">
        <v>77</v>
      </c>
      <c r="C168">
        <v>11</v>
      </c>
      <c r="D168" t="s">
        <v>78</v>
      </c>
    </row>
    <row r="169" spans="1:4">
      <c r="A169" t="s">
        <v>1719</v>
      </c>
      <c r="B169" t="s">
        <v>1720</v>
      </c>
      <c r="C169">
        <v>16</v>
      </c>
      <c r="D169" t="s">
        <v>78</v>
      </c>
    </row>
    <row r="170" spans="1:4">
      <c r="A170" t="s">
        <v>1721</v>
      </c>
      <c r="B170" t="s">
        <v>1722</v>
      </c>
      <c r="C170">
        <v>56</v>
      </c>
      <c r="D170" t="s">
        <v>78</v>
      </c>
    </row>
    <row r="171" spans="1:4">
      <c r="A171" t="s">
        <v>1721</v>
      </c>
      <c r="B171" t="s">
        <v>1723</v>
      </c>
      <c r="C171">
        <v>76</v>
      </c>
      <c r="D171" t="s">
        <v>78</v>
      </c>
    </row>
    <row r="172" spans="1:4">
      <c r="A172" t="s">
        <v>1724</v>
      </c>
      <c r="B172" t="s">
        <v>77</v>
      </c>
      <c r="C172">
        <v>11</v>
      </c>
      <c r="D172" t="s">
        <v>78</v>
      </c>
    </row>
    <row r="173" spans="1:4">
      <c r="A173" t="s">
        <v>1724</v>
      </c>
      <c r="B173" t="s">
        <v>1725</v>
      </c>
      <c r="C173">
        <v>16</v>
      </c>
      <c r="D173" t="s">
        <v>78</v>
      </c>
    </row>
    <row r="174" spans="1:4">
      <c r="A174" t="s">
        <v>1726</v>
      </c>
      <c r="B174" t="s">
        <v>77</v>
      </c>
      <c r="C174">
        <v>11</v>
      </c>
      <c r="D174" t="s">
        <v>78</v>
      </c>
    </row>
    <row r="175" spans="1:4">
      <c r="A175" t="s">
        <v>1726</v>
      </c>
      <c r="B175" t="s">
        <v>1727</v>
      </c>
      <c r="C175">
        <v>16</v>
      </c>
      <c r="D175" t="s">
        <v>78</v>
      </c>
    </row>
    <row r="176" spans="1:4">
      <c r="A176" t="s">
        <v>1728</v>
      </c>
      <c r="B176" t="s">
        <v>77</v>
      </c>
      <c r="C176">
        <v>11</v>
      </c>
      <c r="D176" t="s">
        <v>78</v>
      </c>
    </row>
    <row r="177" spans="1:4">
      <c r="A177" t="s">
        <v>1728</v>
      </c>
      <c r="B177" t="s">
        <v>1729</v>
      </c>
      <c r="C177">
        <v>16</v>
      </c>
      <c r="D177" t="s">
        <v>78</v>
      </c>
    </row>
    <row r="178" spans="1:4">
      <c r="A178" t="s">
        <v>1730</v>
      </c>
      <c r="B178" t="s">
        <v>77</v>
      </c>
      <c r="C178">
        <v>11</v>
      </c>
      <c r="D178" t="s">
        <v>78</v>
      </c>
    </row>
    <row r="179" spans="1:4">
      <c r="A179" t="s">
        <v>1730</v>
      </c>
      <c r="B179" t="s">
        <v>1731</v>
      </c>
      <c r="C179">
        <v>16</v>
      </c>
      <c r="D179" t="s">
        <v>78</v>
      </c>
    </row>
    <row r="180" spans="1:4">
      <c r="A180" t="s">
        <v>1732</v>
      </c>
      <c r="B180" t="s">
        <v>77</v>
      </c>
      <c r="C180">
        <v>11</v>
      </c>
      <c r="D180" t="s">
        <v>78</v>
      </c>
    </row>
    <row r="181" spans="1:4">
      <c r="A181" t="s">
        <v>1732</v>
      </c>
      <c r="B181" t="s">
        <v>1733</v>
      </c>
      <c r="C181">
        <v>16</v>
      </c>
      <c r="D181" t="s">
        <v>78</v>
      </c>
    </row>
    <row r="182" spans="1:4">
      <c r="A182" t="s">
        <v>1734</v>
      </c>
      <c r="B182" t="s">
        <v>1735</v>
      </c>
      <c r="C182">
        <v>56</v>
      </c>
      <c r="D182" t="s">
        <v>78</v>
      </c>
    </row>
    <row r="183" spans="1:4">
      <c r="A183" t="s">
        <v>1734</v>
      </c>
      <c r="B183" t="s">
        <v>1736</v>
      </c>
      <c r="C183">
        <v>77</v>
      </c>
      <c r="D183" t="s">
        <v>78</v>
      </c>
    </row>
    <row r="184" spans="1:4">
      <c r="A184" t="s">
        <v>1737</v>
      </c>
      <c r="B184" t="s">
        <v>1738</v>
      </c>
      <c r="C184">
        <v>60</v>
      </c>
      <c r="D184" t="s">
        <v>78</v>
      </c>
    </row>
    <row r="185" spans="1:4">
      <c r="A185" t="s">
        <v>1737</v>
      </c>
      <c r="B185" t="s">
        <v>1739</v>
      </c>
      <c r="C185">
        <v>81</v>
      </c>
      <c r="D185" t="s">
        <v>78</v>
      </c>
    </row>
    <row r="186" spans="1:4">
      <c r="A186" t="s">
        <v>1740</v>
      </c>
      <c r="B186" t="s">
        <v>77</v>
      </c>
      <c r="C186">
        <v>11</v>
      </c>
      <c r="D186" t="s">
        <v>78</v>
      </c>
    </row>
    <row r="187" spans="1:4">
      <c r="A187" t="s">
        <v>1740</v>
      </c>
      <c r="B187" t="s">
        <v>1741</v>
      </c>
      <c r="C187">
        <v>16</v>
      </c>
      <c r="D187" t="s">
        <v>78</v>
      </c>
    </row>
    <row r="188" spans="1:4">
      <c r="A188" t="s">
        <v>1740</v>
      </c>
      <c r="B188" t="s">
        <v>234</v>
      </c>
      <c r="C188">
        <v>32</v>
      </c>
      <c r="D188" t="s">
        <v>78</v>
      </c>
    </row>
    <row r="189" spans="1:4">
      <c r="A189" t="s">
        <v>1742</v>
      </c>
      <c r="B189" t="s">
        <v>77</v>
      </c>
      <c r="C189">
        <v>11</v>
      </c>
      <c r="D189" t="s">
        <v>78</v>
      </c>
    </row>
    <row r="190" spans="1:4">
      <c r="A190" t="s">
        <v>1742</v>
      </c>
      <c r="B190" t="s">
        <v>1743</v>
      </c>
      <c r="C190">
        <v>16</v>
      </c>
      <c r="D190" t="s">
        <v>78</v>
      </c>
    </row>
    <row r="191" spans="1:4">
      <c r="A191" t="s">
        <v>1744</v>
      </c>
      <c r="B191" t="s">
        <v>1745</v>
      </c>
      <c r="C191">
        <v>60</v>
      </c>
      <c r="D191" t="s">
        <v>78</v>
      </c>
    </row>
    <row r="192" spans="1:4">
      <c r="A192" t="s">
        <v>1744</v>
      </c>
      <c r="B192" t="s">
        <v>1746</v>
      </c>
      <c r="C192">
        <v>81</v>
      </c>
      <c r="D192" t="s">
        <v>78</v>
      </c>
    </row>
    <row r="193" spans="1:4">
      <c r="A193" t="s">
        <v>1747</v>
      </c>
      <c r="B193" t="s">
        <v>1748</v>
      </c>
      <c r="C193">
        <v>56</v>
      </c>
      <c r="D193" t="s">
        <v>78</v>
      </c>
    </row>
    <row r="194" spans="1:4">
      <c r="A194" t="s">
        <v>1747</v>
      </c>
      <c r="B194" t="s">
        <v>1749</v>
      </c>
      <c r="C194">
        <v>77</v>
      </c>
      <c r="D194" t="s">
        <v>78</v>
      </c>
    </row>
    <row r="195" spans="1:4">
      <c r="A195" t="s">
        <v>1750</v>
      </c>
      <c r="B195" t="s">
        <v>1751</v>
      </c>
      <c r="C195">
        <v>60</v>
      </c>
      <c r="D195" t="s">
        <v>78</v>
      </c>
    </row>
    <row r="196" spans="1:4">
      <c r="A196" t="s">
        <v>1750</v>
      </c>
      <c r="B196" t="s">
        <v>1752</v>
      </c>
      <c r="C196">
        <v>81</v>
      </c>
      <c r="D196" t="s">
        <v>78</v>
      </c>
    </row>
    <row r="197" spans="1:4">
      <c r="A197" t="s">
        <v>1753</v>
      </c>
      <c r="B197" t="s">
        <v>77</v>
      </c>
      <c r="C197">
        <v>11</v>
      </c>
      <c r="D197" t="s">
        <v>78</v>
      </c>
    </row>
    <row r="198" spans="1:4">
      <c r="A198" t="s">
        <v>1753</v>
      </c>
      <c r="B198" t="s">
        <v>1754</v>
      </c>
      <c r="C198">
        <v>16</v>
      </c>
      <c r="D198" t="s">
        <v>78</v>
      </c>
    </row>
    <row r="199" spans="1:4">
      <c r="A199" t="s">
        <v>1755</v>
      </c>
      <c r="B199" t="s">
        <v>77</v>
      </c>
      <c r="C199">
        <v>11</v>
      </c>
      <c r="D199" t="s">
        <v>78</v>
      </c>
    </row>
    <row r="200" spans="1:4">
      <c r="A200" t="s">
        <v>1755</v>
      </c>
      <c r="B200" t="s">
        <v>1756</v>
      </c>
      <c r="C200">
        <v>16</v>
      </c>
      <c r="D200" t="s">
        <v>78</v>
      </c>
    </row>
    <row r="201" spans="1:4">
      <c r="A201" t="s">
        <v>1757</v>
      </c>
      <c r="B201" t="s">
        <v>77</v>
      </c>
      <c r="C201">
        <v>11</v>
      </c>
      <c r="D201" t="s">
        <v>78</v>
      </c>
    </row>
    <row r="202" spans="1:4">
      <c r="A202" t="s">
        <v>1757</v>
      </c>
      <c r="B202" t="s">
        <v>1758</v>
      </c>
      <c r="C202">
        <v>16</v>
      </c>
      <c r="D202" t="s">
        <v>78</v>
      </c>
    </row>
    <row r="203" spans="1:4">
      <c r="A203" t="s">
        <v>1759</v>
      </c>
      <c r="B203" t="s">
        <v>77</v>
      </c>
      <c r="C203">
        <v>11</v>
      </c>
      <c r="D203" t="s">
        <v>78</v>
      </c>
    </row>
    <row r="204" spans="1:4">
      <c r="A204" t="s">
        <v>1759</v>
      </c>
      <c r="B204" t="s">
        <v>1760</v>
      </c>
      <c r="C204">
        <v>16</v>
      </c>
      <c r="D204" t="s">
        <v>78</v>
      </c>
    </row>
    <row r="205" spans="1:4">
      <c r="A205" t="s">
        <v>1761</v>
      </c>
      <c r="B205" t="s">
        <v>1762</v>
      </c>
      <c r="C205">
        <v>60</v>
      </c>
      <c r="D205" t="s">
        <v>78</v>
      </c>
    </row>
    <row r="206" spans="1:4">
      <c r="A206" t="s">
        <v>1761</v>
      </c>
      <c r="B206" t="s">
        <v>1763</v>
      </c>
      <c r="C206">
        <v>81</v>
      </c>
      <c r="D206" t="s">
        <v>78</v>
      </c>
    </row>
    <row r="207" spans="1:4">
      <c r="A207" t="s">
        <v>1764</v>
      </c>
      <c r="B207" t="s">
        <v>77</v>
      </c>
      <c r="C207">
        <v>11</v>
      </c>
      <c r="D207" t="s">
        <v>78</v>
      </c>
    </row>
    <row r="208" spans="1:4">
      <c r="A208" t="s">
        <v>1764</v>
      </c>
      <c r="B208" t="s">
        <v>1765</v>
      </c>
      <c r="C208">
        <v>16</v>
      </c>
      <c r="D208" t="s">
        <v>78</v>
      </c>
    </row>
    <row r="209" spans="1:4">
      <c r="A209" t="s">
        <v>1766</v>
      </c>
      <c r="B209" t="s">
        <v>77</v>
      </c>
      <c r="C209">
        <v>11</v>
      </c>
      <c r="D209" t="s">
        <v>78</v>
      </c>
    </row>
    <row r="210" spans="1:4">
      <c r="A210" t="s">
        <v>1766</v>
      </c>
      <c r="B210" t="s">
        <v>1767</v>
      </c>
      <c r="C210">
        <v>16</v>
      </c>
      <c r="D210" t="s">
        <v>78</v>
      </c>
    </row>
    <row r="211" spans="1:4">
      <c r="A211" t="s">
        <v>1768</v>
      </c>
      <c r="B211" t="s">
        <v>77</v>
      </c>
      <c r="C211">
        <v>6</v>
      </c>
      <c r="D211" t="s">
        <v>78</v>
      </c>
    </row>
    <row r="212" spans="1:4">
      <c r="A212" t="s">
        <v>1768</v>
      </c>
      <c r="B212" t="s">
        <v>1769</v>
      </c>
      <c r="C212">
        <v>11</v>
      </c>
      <c r="D212" t="s">
        <v>78</v>
      </c>
    </row>
    <row r="213" spans="1:4">
      <c r="A213" t="s">
        <v>1770</v>
      </c>
      <c r="B213" t="s">
        <v>77</v>
      </c>
      <c r="C213">
        <v>11</v>
      </c>
      <c r="D213" t="s">
        <v>78</v>
      </c>
    </row>
    <row r="214" spans="1:4">
      <c r="A214" t="s">
        <v>1770</v>
      </c>
      <c r="B214" t="s">
        <v>1771</v>
      </c>
      <c r="C214">
        <v>16</v>
      </c>
      <c r="D214" t="s">
        <v>78</v>
      </c>
    </row>
    <row r="215" spans="1:4">
      <c r="A215" t="s">
        <v>1772</v>
      </c>
      <c r="B215" t="s">
        <v>77</v>
      </c>
      <c r="C215">
        <v>11</v>
      </c>
      <c r="D215" t="s">
        <v>78</v>
      </c>
    </row>
    <row r="216" spans="1:4">
      <c r="A216" t="s">
        <v>1772</v>
      </c>
      <c r="B216" t="s">
        <v>1773</v>
      </c>
      <c r="C216">
        <v>16</v>
      </c>
      <c r="D216" t="s">
        <v>78</v>
      </c>
    </row>
    <row r="217" spans="1:4">
      <c r="A217" t="s">
        <v>1774</v>
      </c>
      <c r="B217" t="s">
        <v>77</v>
      </c>
      <c r="C217">
        <v>11</v>
      </c>
      <c r="D217" t="s">
        <v>78</v>
      </c>
    </row>
    <row r="218" spans="1:4">
      <c r="A218" t="s">
        <v>1774</v>
      </c>
      <c r="B218" t="s">
        <v>1775</v>
      </c>
      <c r="C218">
        <v>16</v>
      </c>
      <c r="D218" t="s">
        <v>78</v>
      </c>
    </row>
    <row r="219" spans="1:4">
      <c r="A219" t="s">
        <v>1776</v>
      </c>
      <c r="B219" t="s">
        <v>77</v>
      </c>
      <c r="C219">
        <v>11</v>
      </c>
      <c r="D219" t="s">
        <v>78</v>
      </c>
    </row>
    <row r="220" spans="1:4">
      <c r="A220" t="s">
        <v>1776</v>
      </c>
      <c r="B220" t="s">
        <v>1777</v>
      </c>
      <c r="C220">
        <v>16</v>
      </c>
      <c r="D220" t="s">
        <v>78</v>
      </c>
    </row>
    <row r="221" spans="1:4">
      <c r="A221" t="s">
        <v>1778</v>
      </c>
      <c r="B221" t="s">
        <v>1779</v>
      </c>
      <c r="C221">
        <v>61</v>
      </c>
      <c r="D221" t="s">
        <v>78</v>
      </c>
    </row>
    <row r="222" spans="1:4">
      <c r="A222" t="s">
        <v>1778</v>
      </c>
      <c r="B222" t="s">
        <v>1780</v>
      </c>
      <c r="C222">
        <v>82</v>
      </c>
      <c r="D222" t="s">
        <v>78</v>
      </c>
    </row>
    <row r="223" spans="1:4">
      <c r="A223" t="s">
        <v>1781</v>
      </c>
      <c r="B223" t="s">
        <v>77</v>
      </c>
      <c r="C223">
        <v>11</v>
      </c>
      <c r="D223" t="s">
        <v>78</v>
      </c>
    </row>
    <row r="224" spans="1:4">
      <c r="A224" t="s">
        <v>1781</v>
      </c>
      <c r="B224" t="s">
        <v>1782</v>
      </c>
      <c r="C224">
        <v>16</v>
      </c>
      <c r="D224" t="s">
        <v>78</v>
      </c>
    </row>
    <row r="225" spans="1:4">
      <c r="A225" t="s">
        <v>1783</v>
      </c>
      <c r="B225" t="s">
        <v>1784</v>
      </c>
      <c r="C225">
        <v>56</v>
      </c>
      <c r="D225" t="s">
        <v>78</v>
      </c>
    </row>
    <row r="226" spans="1:4">
      <c r="A226" t="s">
        <v>1783</v>
      </c>
      <c r="B226" t="s">
        <v>1785</v>
      </c>
      <c r="C226">
        <v>77</v>
      </c>
      <c r="D226" t="s">
        <v>78</v>
      </c>
    </row>
    <row r="227" spans="1:4">
      <c r="A227" t="s">
        <v>1786</v>
      </c>
      <c r="B227" t="s">
        <v>77</v>
      </c>
      <c r="C227">
        <v>11</v>
      </c>
      <c r="D227" t="s">
        <v>78</v>
      </c>
    </row>
    <row r="228" spans="1:4">
      <c r="A228" t="s">
        <v>1786</v>
      </c>
      <c r="B228" t="s">
        <v>1787</v>
      </c>
      <c r="C228">
        <v>16</v>
      </c>
      <c r="D228" t="s">
        <v>78</v>
      </c>
    </row>
    <row r="229" spans="1:4">
      <c r="A229" t="s">
        <v>1788</v>
      </c>
      <c r="B229" t="s">
        <v>1789</v>
      </c>
      <c r="C229">
        <v>56</v>
      </c>
      <c r="D229" t="s">
        <v>78</v>
      </c>
    </row>
    <row r="230" spans="1:4">
      <c r="A230" t="s">
        <v>1788</v>
      </c>
      <c r="B230" t="s">
        <v>1790</v>
      </c>
      <c r="C230">
        <v>77</v>
      </c>
      <c r="D230" t="s">
        <v>78</v>
      </c>
    </row>
    <row r="231" spans="1:4">
      <c r="A231" t="s">
        <v>1791</v>
      </c>
      <c r="B231" t="s">
        <v>1792</v>
      </c>
      <c r="C231">
        <v>56</v>
      </c>
      <c r="D231" t="s">
        <v>78</v>
      </c>
    </row>
    <row r="232" spans="1:4">
      <c r="A232" t="s">
        <v>1791</v>
      </c>
      <c r="B232" t="s">
        <v>1793</v>
      </c>
      <c r="C232">
        <v>77</v>
      </c>
      <c r="D232" t="s">
        <v>78</v>
      </c>
    </row>
    <row r="233" spans="1:4">
      <c r="A233" t="s">
        <v>1794</v>
      </c>
      <c r="B233" t="s">
        <v>77</v>
      </c>
      <c r="C233">
        <v>11</v>
      </c>
      <c r="D233" t="s">
        <v>78</v>
      </c>
    </row>
    <row r="234" spans="1:4">
      <c r="A234" t="s">
        <v>1794</v>
      </c>
      <c r="B234" t="s">
        <v>1795</v>
      </c>
      <c r="C234">
        <v>16</v>
      </c>
      <c r="D234" t="s">
        <v>78</v>
      </c>
    </row>
    <row r="235" spans="1:4">
      <c r="A235" t="s">
        <v>1796</v>
      </c>
      <c r="B235" t="s">
        <v>1797</v>
      </c>
      <c r="C235">
        <v>60</v>
      </c>
      <c r="D235" t="s">
        <v>78</v>
      </c>
    </row>
    <row r="236" spans="1:4">
      <c r="A236" t="s">
        <v>1796</v>
      </c>
      <c r="B236" t="s">
        <v>1798</v>
      </c>
      <c r="C236">
        <v>81</v>
      </c>
      <c r="D236" t="s">
        <v>78</v>
      </c>
    </row>
    <row r="237" spans="1:4">
      <c r="A237" t="s">
        <v>1799</v>
      </c>
      <c r="B237" t="s">
        <v>77</v>
      </c>
      <c r="C237">
        <v>11</v>
      </c>
      <c r="D237" t="s">
        <v>78</v>
      </c>
    </row>
    <row r="238" spans="1:4">
      <c r="A238" t="s">
        <v>1799</v>
      </c>
      <c r="B238" t="s">
        <v>1800</v>
      </c>
      <c r="C238">
        <v>16</v>
      </c>
      <c r="D238" t="s">
        <v>78</v>
      </c>
    </row>
    <row r="239" spans="1:4">
      <c r="A239" t="s">
        <v>1801</v>
      </c>
      <c r="B239" t="s">
        <v>1802</v>
      </c>
      <c r="C239">
        <v>60</v>
      </c>
      <c r="D239" t="s">
        <v>78</v>
      </c>
    </row>
    <row r="240" spans="1:4">
      <c r="A240" t="s">
        <v>1801</v>
      </c>
      <c r="B240" t="s">
        <v>1803</v>
      </c>
      <c r="C240">
        <v>81</v>
      </c>
      <c r="D240" t="s">
        <v>78</v>
      </c>
    </row>
    <row r="241" spans="1:4">
      <c r="A241" t="s">
        <v>1804</v>
      </c>
      <c r="B241" t="s">
        <v>77</v>
      </c>
      <c r="C241">
        <v>11</v>
      </c>
      <c r="D241" t="s">
        <v>78</v>
      </c>
    </row>
    <row r="242" spans="1:4">
      <c r="A242" t="s">
        <v>1804</v>
      </c>
      <c r="B242" t="s">
        <v>1805</v>
      </c>
      <c r="C242">
        <v>16</v>
      </c>
      <c r="D242" t="s">
        <v>78</v>
      </c>
    </row>
    <row r="243" spans="1:4">
      <c r="A243" t="s">
        <v>1806</v>
      </c>
      <c r="B243" t="s">
        <v>1807</v>
      </c>
      <c r="C243">
        <v>56</v>
      </c>
      <c r="D243" t="s">
        <v>78</v>
      </c>
    </row>
    <row r="244" spans="1:4">
      <c r="A244" t="s">
        <v>1806</v>
      </c>
      <c r="B244" t="s">
        <v>1808</v>
      </c>
      <c r="C244">
        <v>77</v>
      </c>
      <c r="D244" t="s">
        <v>78</v>
      </c>
    </row>
    <row r="245" spans="1:4">
      <c r="A245" t="s">
        <v>1809</v>
      </c>
      <c r="B245" t="s">
        <v>1810</v>
      </c>
      <c r="C245">
        <v>56</v>
      </c>
      <c r="D245" t="s">
        <v>78</v>
      </c>
    </row>
    <row r="246" spans="1:4">
      <c r="A246" t="s">
        <v>1809</v>
      </c>
      <c r="B246" t="s">
        <v>1811</v>
      </c>
      <c r="C246">
        <v>77</v>
      </c>
      <c r="D246" t="s">
        <v>78</v>
      </c>
    </row>
    <row r="247" spans="1:4">
      <c r="A247" t="s">
        <v>1812</v>
      </c>
      <c r="B247" t="s">
        <v>1813</v>
      </c>
      <c r="C247">
        <v>56</v>
      </c>
      <c r="D247" t="s">
        <v>78</v>
      </c>
    </row>
    <row r="248" spans="1:4">
      <c r="A248" t="s">
        <v>1812</v>
      </c>
      <c r="B248" t="s">
        <v>1814</v>
      </c>
      <c r="C248">
        <v>77</v>
      </c>
      <c r="D248" t="s">
        <v>78</v>
      </c>
    </row>
    <row r="249" spans="1:4">
      <c r="A249" t="s">
        <v>1815</v>
      </c>
      <c r="B249" t="s">
        <v>1816</v>
      </c>
      <c r="C249">
        <v>60</v>
      </c>
      <c r="D249" t="s">
        <v>78</v>
      </c>
    </row>
    <row r="250" spans="1:4">
      <c r="A250" t="s">
        <v>1815</v>
      </c>
      <c r="B250" t="s">
        <v>1817</v>
      </c>
      <c r="C250">
        <v>81</v>
      </c>
      <c r="D250" t="s">
        <v>78</v>
      </c>
    </row>
    <row r="251" spans="1:4">
      <c r="A251" t="s">
        <v>1818</v>
      </c>
      <c r="B251" t="s">
        <v>77</v>
      </c>
      <c r="C251">
        <v>11</v>
      </c>
      <c r="D251" t="s">
        <v>78</v>
      </c>
    </row>
    <row r="252" spans="1:4">
      <c r="A252" t="s">
        <v>1818</v>
      </c>
      <c r="B252" t="s">
        <v>1819</v>
      </c>
      <c r="C252">
        <v>16</v>
      </c>
      <c r="D252" t="s">
        <v>78</v>
      </c>
    </row>
    <row r="253" spans="1:4">
      <c r="A253" t="s">
        <v>1820</v>
      </c>
      <c r="B253" t="s">
        <v>1821</v>
      </c>
      <c r="C253">
        <v>56</v>
      </c>
      <c r="D253" t="s">
        <v>78</v>
      </c>
    </row>
    <row r="254" spans="1:4">
      <c r="A254" t="s">
        <v>1820</v>
      </c>
      <c r="B254" t="s">
        <v>1822</v>
      </c>
      <c r="C254">
        <v>77</v>
      </c>
      <c r="D254" t="s">
        <v>78</v>
      </c>
    </row>
    <row r="255" spans="1:4">
      <c r="A255" t="s">
        <v>1823</v>
      </c>
      <c r="B255" t="s">
        <v>77</v>
      </c>
      <c r="C255">
        <v>11</v>
      </c>
      <c r="D255" t="s">
        <v>78</v>
      </c>
    </row>
    <row r="256" spans="1:4">
      <c r="A256" t="s">
        <v>1823</v>
      </c>
      <c r="B256" t="s">
        <v>1824</v>
      </c>
      <c r="C256">
        <v>16</v>
      </c>
      <c r="D256" t="s">
        <v>78</v>
      </c>
    </row>
    <row r="257" spans="1:4">
      <c r="A257" t="s">
        <v>1825</v>
      </c>
      <c r="B257" t="s">
        <v>77</v>
      </c>
      <c r="C257">
        <v>11</v>
      </c>
      <c r="D257" t="s">
        <v>78</v>
      </c>
    </row>
    <row r="258" spans="1:4">
      <c r="A258" t="s">
        <v>1825</v>
      </c>
      <c r="B258" t="s">
        <v>1826</v>
      </c>
      <c r="C258">
        <v>16</v>
      </c>
      <c r="D258" t="s">
        <v>78</v>
      </c>
    </row>
    <row r="259" spans="1:4">
      <c r="A259" t="s">
        <v>1827</v>
      </c>
      <c r="B259" t="s">
        <v>1828</v>
      </c>
      <c r="C259">
        <v>61</v>
      </c>
      <c r="D259" t="s">
        <v>78</v>
      </c>
    </row>
    <row r="260" spans="1:4">
      <c r="A260" t="s">
        <v>1827</v>
      </c>
      <c r="B260" t="s">
        <v>1829</v>
      </c>
      <c r="C260">
        <v>78</v>
      </c>
      <c r="D260" t="s">
        <v>78</v>
      </c>
    </row>
    <row r="261" spans="1:4">
      <c r="A261" t="s">
        <v>1827</v>
      </c>
      <c r="B261" t="s">
        <v>1830</v>
      </c>
      <c r="C261">
        <v>102</v>
      </c>
      <c r="D261" t="s">
        <v>78</v>
      </c>
    </row>
    <row r="262" spans="1:4">
      <c r="A262" t="s">
        <v>1831</v>
      </c>
      <c r="B262" t="s">
        <v>1832</v>
      </c>
      <c r="C262">
        <v>56</v>
      </c>
      <c r="D262" t="s">
        <v>78</v>
      </c>
    </row>
    <row r="263" spans="1:4">
      <c r="A263" t="s">
        <v>1831</v>
      </c>
      <c r="B263" t="s">
        <v>1833</v>
      </c>
      <c r="C263">
        <v>77</v>
      </c>
      <c r="D263" t="s">
        <v>78</v>
      </c>
    </row>
    <row r="264" spans="1:4">
      <c r="A264" t="s">
        <v>1834</v>
      </c>
      <c r="B264" t="s">
        <v>77</v>
      </c>
      <c r="C264">
        <v>11</v>
      </c>
      <c r="D264" t="s">
        <v>78</v>
      </c>
    </row>
    <row r="265" spans="1:4">
      <c r="A265" t="s">
        <v>1834</v>
      </c>
      <c r="B265" t="s">
        <v>1835</v>
      </c>
      <c r="C265">
        <v>16</v>
      </c>
      <c r="D265" t="s">
        <v>78</v>
      </c>
    </row>
    <row r="266" spans="1:4">
      <c r="A266" t="s">
        <v>1836</v>
      </c>
      <c r="B266" t="s">
        <v>1837</v>
      </c>
      <c r="C266">
        <v>59</v>
      </c>
      <c r="D266" t="s">
        <v>78</v>
      </c>
    </row>
    <row r="267" spans="1:4">
      <c r="A267" t="s">
        <v>1836</v>
      </c>
      <c r="B267" t="s">
        <v>1838</v>
      </c>
      <c r="C267">
        <v>80</v>
      </c>
      <c r="D267" t="s">
        <v>78</v>
      </c>
    </row>
    <row r="268" spans="1:4">
      <c r="A268" t="s">
        <v>1839</v>
      </c>
      <c r="B268" t="s">
        <v>77</v>
      </c>
      <c r="C268">
        <v>11</v>
      </c>
      <c r="D268" t="s">
        <v>78</v>
      </c>
    </row>
    <row r="269" spans="1:4">
      <c r="A269" t="s">
        <v>1839</v>
      </c>
      <c r="B269" t="s">
        <v>1840</v>
      </c>
      <c r="C269">
        <v>16</v>
      </c>
      <c r="D269" t="s">
        <v>78</v>
      </c>
    </row>
    <row r="270" spans="1:4">
      <c r="A270" t="s">
        <v>1841</v>
      </c>
      <c r="B270" t="s">
        <v>77</v>
      </c>
      <c r="C270">
        <v>11</v>
      </c>
      <c r="D270" t="s">
        <v>78</v>
      </c>
    </row>
    <row r="271" spans="1:4">
      <c r="A271" t="s">
        <v>1841</v>
      </c>
      <c r="B271" t="s">
        <v>1842</v>
      </c>
      <c r="C271">
        <v>16</v>
      </c>
      <c r="D271" t="s">
        <v>78</v>
      </c>
    </row>
    <row r="272" spans="1:4">
      <c r="A272" t="s">
        <v>1843</v>
      </c>
      <c r="B272" t="s">
        <v>1844</v>
      </c>
      <c r="C272">
        <v>60</v>
      </c>
      <c r="D272" t="s">
        <v>78</v>
      </c>
    </row>
    <row r="273" spans="1:4">
      <c r="A273" t="s">
        <v>1843</v>
      </c>
      <c r="B273" t="s">
        <v>1845</v>
      </c>
      <c r="C273">
        <v>81</v>
      </c>
      <c r="D273" t="s">
        <v>78</v>
      </c>
    </row>
    <row r="274" spans="1:4">
      <c r="A274" t="s">
        <v>1846</v>
      </c>
      <c r="B274" t="s">
        <v>1847</v>
      </c>
      <c r="C274">
        <v>56</v>
      </c>
      <c r="D274" t="s">
        <v>78</v>
      </c>
    </row>
    <row r="275" spans="1:4">
      <c r="A275" t="s">
        <v>1846</v>
      </c>
      <c r="B275" t="s">
        <v>1848</v>
      </c>
      <c r="C275">
        <v>77</v>
      </c>
      <c r="D275" t="s">
        <v>78</v>
      </c>
    </row>
    <row r="276" spans="1:4">
      <c r="A276" t="s">
        <v>1849</v>
      </c>
      <c r="B276" t="s">
        <v>1850</v>
      </c>
      <c r="C276">
        <v>60</v>
      </c>
      <c r="D276" t="s">
        <v>78</v>
      </c>
    </row>
    <row r="277" spans="1:4">
      <c r="A277" t="s">
        <v>1849</v>
      </c>
      <c r="B277" t="s">
        <v>1851</v>
      </c>
      <c r="C277">
        <v>81</v>
      </c>
      <c r="D277" t="s">
        <v>78</v>
      </c>
    </row>
    <row r="278" spans="1:4">
      <c r="A278" t="s">
        <v>1852</v>
      </c>
      <c r="B278" t="s">
        <v>77</v>
      </c>
      <c r="C278">
        <v>11</v>
      </c>
      <c r="D278" t="s">
        <v>78</v>
      </c>
    </row>
    <row r="279" spans="1:4">
      <c r="A279" t="s">
        <v>1852</v>
      </c>
      <c r="B279" t="s">
        <v>1853</v>
      </c>
      <c r="C279">
        <v>16</v>
      </c>
      <c r="D279" t="s">
        <v>78</v>
      </c>
    </row>
    <row r="280" spans="1:4">
      <c r="A280" t="s">
        <v>1854</v>
      </c>
      <c r="B280" t="s">
        <v>77</v>
      </c>
      <c r="C280">
        <v>6</v>
      </c>
      <c r="D280" t="s">
        <v>78</v>
      </c>
    </row>
    <row r="281" spans="1:4">
      <c r="A281" t="s">
        <v>1854</v>
      </c>
      <c r="B281" t="s">
        <v>1855</v>
      </c>
      <c r="C281">
        <v>11</v>
      </c>
      <c r="D281" t="s">
        <v>78</v>
      </c>
    </row>
    <row r="282" spans="1:4">
      <c r="A282" t="s">
        <v>1856</v>
      </c>
      <c r="B282" t="s">
        <v>1857</v>
      </c>
      <c r="C282">
        <v>57</v>
      </c>
      <c r="D282" t="s">
        <v>78</v>
      </c>
    </row>
    <row r="283" spans="1:4">
      <c r="A283" t="s">
        <v>1856</v>
      </c>
      <c r="B283" t="s">
        <v>1858</v>
      </c>
      <c r="C283">
        <v>77</v>
      </c>
      <c r="D283" t="s">
        <v>78</v>
      </c>
    </row>
    <row r="284" spans="1:4">
      <c r="A284" t="s">
        <v>1859</v>
      </c>
      <c r="B284" t="s">
        <v>77</v>
      </c>
      <c r="C284">
        <v>11</v>
      </c>
      <c r="D284" t="s">
        <v>78</v>
      </c>
    </row>
    <row r="285" spans="1:4">
      <c r="A285" t="s">
        <v>1859</v>
      </c>
      <c r="B285" t="s">
        <v>1860</v>
      </c>
      <c r="C285">
        <v>16</v>
      </c>
      <c r="D285" t="s">
        <v>78</v>
      </c>
    </row>
    <row r="286" spans="1:4">
      <c r="A286" t="s">
        <v>1861</v>
      </c>
      <c r="B286" t="s">
        <v>1862</v>
      </c>
      <c r="C286">
        <v>56</v>
      </c>
      <c r="D286" t="s">
        <v>78</v>
      </c>
    </row>
    <row r="287" spans="1:4">
      <c r="A287" t="s">
        <v>1861</v>
      </c>
      <c r="B287" t="s">
        <v>1863</v>
      </c>
      <c r="C287">
        <v>77</v>
      </c>
      <c r="D287" t="s">
        <v>78</v>
      </c>
    </row>
    <row r="288" spans="1:4">
      <c r="A288" t="s">
        <v>1864</v>
      </c>
      <c r="B288" t="s">
        <v>1865</v>
      </c>
      <c r="C288">
        <v>60</v>
      </c>
      <c r="D288" t="s">
        <v>78</v>
      </c>
    </row>
    <row r="289" spans="1:4">
      <c r="A289" t="s">
        <v>1864</v>
      </c>
      <c r="B289" t="s">
        <v>1866</v>
      </c>
      <c r="C289">
        <v>81</v>
      </c>
      <c r="D289" t="s">
        <v>78</v>
      </c>
    </row>
    <row r="290" spans="1:4">
      <c r="A290" t="s">
        <v>1867</v>
      </c>
      <c r="B290" t="s">
        <v>1868</v>
      </c>
      <c r="C290">
        <v>56</v>
      </c>
      <c r="D290" t="s">
        <v>78</v>
      </c>
    </row>
    <row r="291" spans="1:4">
      <c r="A291" t="s">
        <v>1867</v>
      </c>
      <c r="B291" t="s">
        <v>1869</v>
      </c>
      <c r="C291">
        <v>77</v>
      </c>
      <c r="D291" t="s">
        <v>78</v>
      </c>
    </row>
    <row r="292" spans="1:4">
      <c r="A292" t="s">
        <v>1870</v>
      </c>
      <c r="B292" t="s">
        <v>1871</v>
      </c>
      <c r="C292">
        <v>60</v>
      </c>
      <c r="D292" t="s">
        <v>78</v>
      </c>
    </row>
    <row r="293" spans="1:4">
      <c r="A293" t="s">
        <v>1870</v>
      </c>
      <c r="B293" t="s">
        <v>1872</v>
      </c>
      <c r="C293">
        <v>81</v>
      </c>
      <c r="D293" t="s">
        <v>78</v>
      </c>
    </row>
    <row r="294" spans="1:4">
      <c r="A294" t="s">
        <v>1873</v>
      </c>
      <c r="B294" t="s">
        <v>1874</v>
      </c>
      <c r="C294">
        <v>61</v>
      </c>
      <c r="D294" t="s">
        <v>78</v>
      </c>
    </row>
    <row r="295" spans="1:4">
      <c r="A295" t="s">
        <v>1873</v>
      </c>
      <c r="B295" t="s">
        <v>1875</v>
      </c>
      <c r="C295">
        <v>81</v>
      </c>
      <c r="D295" t="s">
        <v>78</v>
      </c>
    </row>
    <row r="296" spans="1:4">
      <c r="A296" t="s">
        <v>1876</v>
      </c>
      <c r="B296" t="s">
        <v>1877</v>
      </c>
      <c r="C296">
        <v>56</v>
      </c>
      <c r="D296" t="s">
        <v>78</v>
      </c>
    </row>
    <row r="297" spans="1:4">
      <c r="A297" t="s">
        <v>1876</v>
      </c>
      <c r="B297" t="s">
        <v>1878</v>
      </c>
      <c r="C297">
        <v>77</v>
      </c>
      <c r="D297" t="s">
        <v>78</v>
      </c>
    </row>
    <row r="298" spans="1:4">
      <c r="A298" t="s">
        <v>1879</v>
      </c>
      <c r="B298" t="s">
        <v>1880</v>
      </c>
      <c r="C298">
        <v>60</v>
      </c>
      <c r="D298" t="s">
        <v>78</v>
      </c>
    </row>
    <row r="299" spans="1:4">
      <c r="A299" t="s">
        <v>1879</v>
      </c>
      <c r="B299" t="s">
        <v>1881</v>
      </c>
      <c r="C299">
        <v>81</v>
      </c>
      <c r="D299" t="s">
        <v>78</v>
      </c>
    </row>
    <row r="300" spans="1:4">
      <c r="A300" t="s">
        <v>1882</v>
      </c>
      <c r="B300" t="s">
        <v>77</v>
      </c>
      <c r="C300">
        <v>11</v>
      </c>
      <c r="D300" t="s">
        <v>78</v>
      </c>
    </row>
    <row r="301" spans="1:4">
      <c r="A301" t="s">
        <v>1882</v>
      </c>
      <c r="B301" t="s">
        <v>1883</v>
      </c>
      <c r="C301">
        <v>16</v>
      </c>
      <c r="D301" t="s">
        <v>78</v>
      </c>
    </row>
    <row r="302" spans="1:4">
      <c r="A302" t="s">
        <v>1884</v>
      </c>
      <c r="B302" t="s">
        <v>1885</v>
      </c>
      <c r="C302">
        <v>60</v>
      </c>
      <c r="D302" t="s">
        <v>78</v>
      </c>
    </row>
    <row r="303" spans="1:4">
      <c r="A303" t="s">
        <v>1884</v>
      </c>
      <c r="B303" t="s">
        <v>1886</v>
      </c>
      <c r="C303">
        <v>81</v>
      </c>
      <c r="D303" t="s">
        <v>78</v>
      </c>
    </row>
    <row r="304" spans="1:4">
      <c r="A304" t="s">
        <v>1887</v>
      </c>
      <c r="B304" t="s">
        <v>77</v>
      </c>
      <c r="C304">
        <v>11</v>
      </c>
      <c r="D304" t="s">
        <v>78</v>
      </c>
    </row>
    <row r="305" spans="1:4">
      <c r="A305" t="s">
        <v>1887</v>
      </c>
      <c r="B305" t="s">
        <v>1888</v>
      </c>
      <c r="C305">
        <v>16</v>
      </c>
      <c r="D305" t="s">
        <v>78</v>
      </c>
    </row>
    <row r="306" spans="1:4">
      <c r="A306" t="s">
        <v>1889</v>
      </c>
      <c r="B306" t="s">
        <v>77</v>
      </c>
      <c r="C306">
        <v>11</v>
      </c>
      <c r="D306" t="s">
        <v>78</v>
      </c>
    </row>
    <row r="307" spans="1:4">
      <c r="A307" t="s">
        <v>1889</v>
      </c>
      <c r="B307" t="s">
        <v>165</v>
      </c>
      <c r="C307">
        <v>16</v>
      </c>
      <c r="D307" t="s">
        <v>78</v>
      </c>
    </row>
    <row r="308" spans="1:4">
      <c r="A308" t="s">
        <v>1890</v>
      </c>
      <c r="B308" t="s">
        <v>77</v>
      </c>
      <c r="C308">
        <v>11</v>
      </c>
      <c r="D308" t="s">
        <v>78</v>
      </c>
    </row>
    <row r="309" spans="1:4">
      <c r="A309" t="s">
        <v>1890</v>
      </c>
      <c r="B309" t="s">
        <v>1891</v>
      </c>
      <c r="C309">
        <v>16</v>
      </c>
      <c r="D309" t="s">
        <v>78</v>
      </c>
    </row>
    <row r="310" spans="1:4">
      <c r="A310" t="s">
        <v>1892</v>
      </c>
      <c r="B310" t="s">
        <v>1893</v>
      </c>
      <c r="C310">
        <v>60</v>
      </c>
      <c r="D310" t="s">
        <v>78</v>
      </c>
    </row>
    <row r="311" spans="1:4">
      <c r="A311" t="s">
        <v>1892</v>
      </c>
      <c r="B311" t="s">
        <v>1894</v>
      </c>
      <c r="C311">
        <v>81</v>
      </c>
      <c r="D311" t="s">
        <v>78</v>
      </c>
    </row>
    <row r="312" spans="1:4">
      <c r="A312" t="s">
        <v>1895</v>
      </c>
      <c r="B312" t="s">
        <v>77</v>
      </c>
      <c r="C312">
        <v>11</v>
      </c>
      <c r="D312" t="s">
        <v>78</v>
      </c>
    </row>
    <row r="313" spans="1:4">
      <c r="A313" t="s">
        <v>1895</v>
      </c>
      <c r="B313" t="s">
        <v>1896</v>
      </c>
      <c r="C313">
        <v>16</v>
      </c>
      <c r="D313" t="s">
        <v>78</v>
      </c>
    </row>
    <row r="314" spans="1:4">
      <c r="A314" t="s">
        <v>1897</v>
      </c>
      <c r="B314" t="s">
        <v>1898</v>
      </c>
      <c r="C314">
        <v>61</v>
      </c>
      <c r="D314" t="s">
        <v>78</v>
      </c>
    </row>
    <row r="315" spans="1:4">
      <c r="A315" t="s">
        <v>1897</v>
      </c>
      <c r="B315" t="s">
        <v>1899</v>
      </c>
      <c r="C315">
        <v>81</v>
      </c>
      <c r="D315" t="s">
        <v>78</v>
      </c>
    </row>
    <row r="316" spans="1:4">
      <c r="A316" t="s">
        <v>1900</v>
      </c>
      <c r="B316" t="s">
        <v>77</v>
      </c>
      <c r="C316">
        <v>11</v>
      </c>
      <c r="D316" t="s">
        <v>78</v>
      </c>
    </row>
    <row r="317" spans="1:4">
      <c r="A317" t="s">
        <v>1900</v>
      </c>
      <c r="B317" t="s">
        <v>1901</v>
      </c>
      <c r="C317">
        <v>16</v>
      </c>
      <c r="D317" t="s">
        <v>78</v>
      </c>
    </row>
    <row r="318" spans="1:4">
      <c r="A318" t="s">
        <v>1902</v>
      </c>
      <c r="B318" t="s">
        <v>1903</v>
      </c>
      <c r="C318">
        <v>56</v>
      </c>
      <c r="D318" t="s">
        <v>78</v>
      </c>
    </row>
    <row r="319" spans="1:4">
      <c r="A319" t="s">
        <v>1902</v>
      </c>
      <c r="B319" t="s">
        <v>1904</v>
      </c>
      <c r="C319">
        <v>77</v>
      </c>
      <c r="D319" t="s">
        <v>78</v>
      </c>
    </row>
    <row r="320" spans="1:4">
      <c r="A320" t="s">
        <v>1905</v>
      </c>
      <c r="B320" t="s">
        <v>77</v>
      </c>
      <c r="C320">
        <v>11</v>
      </c>
      <c r="D320" t="s">
        <v>78</v>
      </c>
    </row>
    <row r="321" spans="1:4">
      <c r="A321" t="s">
        <v>1905</v>
      </c>
      <c r="B321" t="s">
        <v>1906</v>
      </c>
      <c r="C321">
        <v>16</v>
      </c>
      <c r="D321" t="s">
        <v>78</v>
      </c>
    </row>
    <row r="322" spans="1:4">
      <c r="A322" t="s">
        <v>1907</v>
      </c>
      <c r="B322" t="s">
        <v>1908</v>
      </c>
      <c r="C322">
        <v>61</v>
      </c>
      <c r="D322" t="s">
        <v>78</v>
      </c>
    </row>
    <row r="323" spans="1:4">
      <c r="A323" t="s">
        <v>1907</v>
      </c>
      <c r="B323" t="s">
        <v>1909</v>
      </c>
      <c r="C323">
        <v>81</v>
      </c>
      <c r="D323" t="s">
        <v>78</v>
      </c>
    </row>
    <row r="324" spans="1:4">
      <c r="A324" t="s">
        <v>1910</v>
      </c>
      <c r="B324" t="s">
        <v>77</v>
      </c>
      <c r="C324">
        <v>11</v>
      </c>
      <c r="D324" t="s">
        <v>78</v>
      </c>
    </row>
    <row r="325" spans="1:4">
      <c r="A325" t="s">
        <v>1910</v>
      </c>
      <c r="B325" t="s">
        <v>1911</v>
      </c>
      <c r="C325">
        <v>16</v>
      </c>
      <c r="D325" t="s">
        <v>78</v>
      </c>
    </row>
    <row r="326" spans="1:4">
      <c r="A326" t="s">
        <v>1912</v>
      </c>
      <c r="B326" t="s">
        <v>77</v>
      </c>
      <c r="C326">
        <v>11</v>
      </c>
      <c r="D326" t="s">
        <v>78</v>
      </c>
    </row>
    <row r="327" spans="1:4">
      <c r="A327" t="s">
        <v>1912</v>
      </c>
      <c r="B327" t="s">
        <v>1913</v>
      </c>
      <c r="C327">
        <v>16</v>
      </c>
      <c r="D327" t="s">
        <v>78</v>
      </c>
    </row>
    <row r="328" spans="1:4">
      <c r="A328" t="s">
        <v>1914</v>
      </c>
      <c r="B328" t="s">
        <v>1915</v>
      </c>
      <c r="C328">
        <v>60</v>
      </c>
      <c r="D328" t="s">
        <v>78</v>
      </c>
    </row>
    <row r="329" spans="1:4">
      <c r="A329" t="s">
        <v>1914</v>
      </c>
      <c r="B329" t="s">
        <v>1916</v>
      </c>
      <c r="C329">
        <v>81</v>
      </c>
      <c r="D329" t="s">
        <v>78</v>
      </c>
    </row>
    <row r="330" spans="1:4">
      <c r="A330" t="s">
        <v>1917</v>
      </c>
      <c r="B330" t="s">
        <v>77</v>
      </c>
      <c r="C330">
        <v>11</v>
      </c>
      <c r="D330" t="s">
        <v>78</v>
      </c>
    </row>
    <row r="331" spans="1:4">
      <c r="A331" t="s">
        <v>1917</v>
      </c>
      <c r="B331" t="s">
        <v>1918</v>
      </c>
      <c r="C331">
        <v>16</v>
      </c>
      <c r="D331" t="s">
        <v>78</v>
      </c>
    </row>
    <row r="332" spans="1:4">
      <c r="A332" t="s">
        <v>1919</v>
      </c>
      <c r="B332" t="s">
        <v>77</v>
      </c>
      <c r="C332">
        <v>6</v>
      </c>
      <c r="D332" t="s">
        <v>78</v>
      </c>
    </row>
    <row r="333" spans="1:4">
      <c r="A333" t="s">
        <v>1919</v>
      </c>
      <c r="B333" t="s">
        <v>1920</v>
      </c>
      <c r="C333">
        <v>11</v>
      </c>
      <c r="D333" t="s">
        <v>78</v>
      </c>
    </row>
    <row r="334" spans="1:4">
      <c r="A334" t="s">
        <v>1921</v>
      </c>
      <c r="B334" t="s">
        <v>77</v>
      </c>
      <c r="C334">
        <v>11</v>
      </c>
      <c r="D334" t="s">
        <v>78</v>
      </c>
    </row>
    <row r="335" spans="1:4">
      <c r="A335" t="s">
        <v>1921</v>
      </c>
      <c r="B335" t="s">
        <v>1922</v>
      </c>
      <c r="C335">
        <v>16</v>
      </c>
      <c r="D335" t="s">
        <v>78</v>
      </c>
    </row>
    <row r="336" spans="1:4">
      <c r="A336" t="s">
        <v>1923</v>
      </c>
      <c r="B336" t="s">
        <v>77</v>
      </c>
      <c r="C336">
        <v>11</v>
      </c>
      <c r="D336" t="s">
        <v>78</v>
      </c>
    </row>
    <row r="337" spans="1:4">
      <c r="A337" t="s">
        <v>1923</v>
      </c>
      <c r="B337" t="s">
        <v>1924</v>
      </c>
      <c r="C337">
        <v>16</v>
      </c>
      <c r="D337" t="s">
        <v>78</v>
      </c>
    </row>
    <row r="338" spans="1:4">
      <c r="A338" t="s">
        <v>1925</v>
      </c>
      <c r="B338" t="s">
        <v>1926</v>
      </c>
      <c r="C338">
        <v>56</v>
      </c>
      <c r="D338" t="s">
        <v>78</v>
      </c>
    </row>
    <row r="339" spans="1:4">
      <c r="A339" t="s">
        <v>1925</v>
      </c>
      <c r="B339" t="s">
        <v>1927</v>
      </c>
      <c r="C339">
        <v>77</v>
      </c>
      <c r="D339" t="s">
        <v>78</v>
      </c>
    </row>
    <row r="340" spans="1:4">
      <c r="A340" t="s">
        <v>1928</v>
      </c>
      <c r="B340" t="s">
        <v>1929</v>
      </c>
      <c r="C340">
        <v>59</v>
      </c>
      <c r="D340" t="s">
        <v>78</v>
      </c>
    </row>
    <row r="341" spans="1:4">
      <c r="A341" t="s">
        <v>1928</v>
      </c>
      <c r="B341" t="s">
        <v>1930</v>
      </c>
      <c r="C341">
        <v>80</v>
      </c>
      <c r="D341" t="s">
        <v>78</v>
      </c>
    </row>
    <row r="342" spans="1:4">
      <c r="A342" t="s">
        <v>1931</v>
      </c>
      <c r="B342" t="s">
        <v>77</v>
      </c>
      <c r="C342">
        <v>11</v>
      </c>
      <c r="D342" t="s">
        <v>78</v>
      </c>
    </row>
    <row r="343" spans="1:4">
      <c r="A343" t="s">
        <v>1931</v>
      </c>
      <c r="B343" t="s">
        <v>1932</v>
      </c>
      <c r="C343">
        <v>16</v>
      </c>
      <c r="D343" t="s">
        <v>78</v>
      </c>
    </row>
    <row r="344" spans="1:4">
      <c r="A344" t="s">
        <v>1933</v>
      </c>
      <c r="B344" t="s">
        <v>1934</v>
      </c>
      <c r="C344">
        <v>56</v>
      </c>
      <c r="D344" t="s">
        <v>78</v>
      </c>
    </row>
    <row r="345" spans="1:4">
      <c r="A345" t="s">
        <v>1933</v>
      </c>
      <c r="B345" t="s">
        <v>1935</v>
      </c>
      <c r="C345">
        <v>77</v>
      </c>
      <c r="D345" t="s">
        <v>78</v>
      </c>
    </row>
    <row r="346" spans="1:4">
      <c r="A346" t="s">
        <v>1936</v>
      </c>
      <c r="B346" t="s">
        <v>77</v>
      </c>
      <c r="C346">
        <v>11</v>
      </c>
      <c r="D346" t="s">
        <v>78</v>
      </c>
    </row>
    <row r="347" spans="1:4">
      <c r="A347" t="s">
        <v>1936</v>
      </c>
      <c r="B347" t="s">
        <v>1937</v>
      </c>
      <c r="C347">
        <v>16</v>
      </c>
      <c r="D347" t="s">
        <v>78</v>
      </c>
    </row>
    <row r="348" spans="1:4">
      <c r="A348" t="s">
        <v>1936</v>
      </c>
      <c r="B348" t="s">
        <v>234</v>
      </c>
      <c r="C348">
        <v>32</v>
      </c>
      <c r="D348" t="s">
        <v>78</v>
      </c>
    </row>
    <row r="349" spans="1:4">
      <c r="A349" t="s">
        <v>1938</v>
      </c>
      <c r="B349" t="s">
        <v>1939</v>
      </c>
      <c r="C349">
        <v>60</v>
      </c>
      <c r="D349" t="s">
        <v>78</v>
      </c>
    </row>
    <row r="350" spans="1:4">
      <c r="A350" t="s">
        <v>1938</v>
      </c>
      <c r="B350" t="s">
        <v>1940</v>
      </c>
      <c r="C350">
        <v>81</v>
      </c>
      <c r="D350" t="s">
        <v>78</v>
      </c>
    </row>
    <row r="351" spans="1:4">
      <c r="A351" t="s">
        <v>1941</v>
      </c>
      <c r="B351" t="s">
        <v>77</v>
      </c>
      <c r="C351">
        <v>11</v>
      </c>
      <c r="D351" t="s">
        <v>78</v>
      </c>
    </row>
    <row r="352" spans="1:4">
      <c r="A352" t="s">
        <v>1941</v>
      </c>
      <c r="B352" t="s">
        <v>1942</v>
      </c>
      <c r="C352">
        <v>16</v>
      </c>
      <c r="D352" t="s">
        <v>78</v>
      </c>
    </row>
    <row r="353" spans="1:4">
      <c r="A353" t="s">
        <v>1943</v>
      </c>
      <c r="B353" t="s">
        <v>1944</v>
      </c>
      <c r="C353">
        <v>60</v>
      </c>
      <c r="D353" t="s">
        <v>78</v>
      </c>
    </row>
    <row r="354" spans="1:4">
      <c r="A354" t="s">
        <v>1943</v>
      </c>
      <c r="B354" t="s">
        <v>1945</v>
      </c>
      <c r="C354">
        <v>81</v>
      </c>
      <c r="D354" t="s">
        <v>78</v>
      </c>
    </row>
    <row r="355" spans="1:4">
      <c r="A355" t="s">
        <v>1946</v>
      </c>
      <c r="B355" t="s">
        <v>77</v>
      </c>
      <c r="C355">
        <v>11</v>
      </c>
      <c r="D355" t="s">
        <v>78</v>
      </c>
    </row>
    <row r="356" spans="1:4">
      <c r="A356" t="s">
        <v>1946</v>
      </c>
      <c r="B356" t="s">
        <v>1947</v>
      </c>
      <c r="C356">
        <v>16</v>
      </c>
      <c r="D356" t="s">
        <v>78</v>
      </c>
    </row>
    <row r="357" spans="1:4">
      <c r="A357" t="s">
        <v>1948</v>
      </c>
      <c r="B357" t="s">
        <v>77</v>
      </c>
      <c r="C357">
        <v>11</v>
      </c>
      <c r="D357" t="s">
        <v>78</v>
      </c>
    </row>
    <row r="358" spans="1:4">
      <c r="A358" t="s">
        <v>1948</v>
      </c>
      <c r="B358" t="s">
        <v>1949</v>
      </c>
      <c r="C358">
        <v>16</v>
      </c>
      <c r="D358" t="s">
        <v>78</v>
      </c>
    </row>
    <row r="359" spans="1:4">
      <c r="A359" t="s">
        <v>1950</v>
      </c>
      <c r="B359" t="s">
        <v>77</v>
      </c>
      <c r="C359">
        <v>11</v>
      </c>
      <c r="D359" t="s">
        <v>78</v>
      </c>
    </row>
    <row r="360" spans="1:4">
      <c r="A360" t="s">
        <v>1950</v>
      </c>
      <c r="B360" t="s">
        <v>1951</v>
      </c>
      <c r="C360">
        <v>16</v>
      </c>
      <c r="D360" t="s">
        <v>78</v>
      </c>
    </row>
    <row r="361" spans="1:4">
      <c r="A361" t="s">
        <v>1952</v>
      </c>
      <c r="B361" t="s">
        <v>1953</v>
      </c>
      <c r="C361">
        <v>52</v>
      </c>
      <c r="D361" t="s">
        <v>78</v>
      </c>
    </row>
    <row r="362" spans="1:4">
      <c r="A362" t="s">
        <v>1952</v>
      </c>
      <c r="B362" t="s">
        <v>1954</v>
      </c>
      <c r="C362">
        <v>73</v>
      </c>
      <c r="D362" t="s">
        <v>78</v>
      </c>
    </row>
    <row r="363" spans="1:4">
      <c r="A363" t="s">
        <v>1955</v>
      </c>
      <c r="B363" t="s">
        <v>1956</v>
      </c>
      <c r="C363">
        <v>56</v>
      </c>
      <c r="D363" t="s">
        <v>78</v>
      </c>
    </row>
    <row r="364" spans="1:4">
      <c r="A364" t="s">
        <v>1955</v>
      </c>
      <c r="B364" t="s">
        <v>1957</v>
      </c>
      <c r="C364">
        <v>76</v>
      </c>
      <c r="D364" t="s">
        <v>78</v>
      </c>
    </row>
    <row r="365" spans="1:4">
      <c r="A365" t="s">
        <v>1958</v>
      </c>
      <c r="B365" t="s">
        <v>77</v>
      </c>
      <c r="C365">
        <v>11</v>
      </c>
      <c r="D365" t="s">
        <v>78</v>
      </c>
    </row>
    <row r="366" spans="1:4">
      <c r="A366" t="s">
        <v>1958</v>
      </c>
      <c r="B366" t="s">
        <v>1959</v>
      </c>
      <c r="C366">
        <v>16</v>
      </c>
      <c r="D366" t="s">
        <v>78</v>
      </c>
    </row>
    <row r="367" spans="1:4">
      <c r="A367" t="s">
        <v>1958</v>
      </c>
      <c r="B367" t="s">
        <v>234</v>
      </c>
      <c r="C367">
        <v>32</v>
      </c>
      <c r="D367" t="s">
        <v>78</v>
      </c>
    </row>
    <row r="368" spans="1:4">
      <c r="A368" t="s">
        <v>1960</v>
      </c>
      <c r="B368" t="s">
        <v>77</v>
      </c>
      <c r="C368">
        <v>11</v>
      </c>
      <c r="D368" t="s">
        <v>78</v>
      </c>
    </row>
    <row r="369" spans="1:4">
      <c r="A369" t="s">
        <v>1960</v>
      </c>
      <c r="B369" t="s">
        <v>1961</v>
      </c>
      <c r="C369">
        <v>16</v>
      </c>
      <c r="D369" t="s">
        <v>78</v>
      </c>
    </row>
    <row r="370" spans="1:4">
      <c r="A370" t="s">
        <v>1962</v>
      </c>
      <c r="B370" t="s">
        <v>1963</v>
      </c>
      <c r="C370">
        <v>60</v>
      </c>
      <c r="D370" t="s">
        <v>78</v>
      </c>
    </row>
    <row r="371" spans="1:4">
      <c r="A371" t="s">
        <v>1962</v>
      </c>
      <c r="B371" t="s">
        <v>1964</v>
      </c>
      <c r="C371">
        <v>81</v>
      </c>
      <c r="D371" t="s">
        <v>78</v>
      </c>
    </row>
    <row r="372" spans="1:4">
      <c r="A372" t="s">
        <v>1965</v>
      </c>
      <c r="B372" t="s">
        <v>1966</v>
      </c>
      <c r="C372">
        <v>56</v>
      </c>
      <c r="D372" t="s">
        <v>78</v>
      </c>
    </row>
    <row r="373" spans="1:4">
      <c r="A373" t="s">
        <v>1965</v>
      </c>
      <c r="B373" t="s">
        <v>1967</v>
      </c>
      <c r="C373">
        <v>77</v>
      </c>
      <c r="D373" t="s">
        <v>78</v>
      </c>
    </row>
    <row r="374" spans="1:4">
      <c r="A374" t="s">
        <v>1968</v>
      </c>
      <c r="B374" t="s">
        <v>1969</v>
      </c>
      <c r="C374">
        <v>56</v>
      </c>
      <c r="D374" t="s">
        <v>78</v>
      </c>
    </row>
    <row r="375" spans="1:4">
      <c r="A375" t="s">
        <v>1968</v>
      </c>
      <c r="B375" t="s">
        <v>1970</v>
      </c>
      <c r="C375">
        <v>77</v>
      </c>
      <c r="D375" t="s">
        <v>78</v>
      </c>
    </row>
    <row r="376" spans="1:4">
      <c r="A376" t="s">
        <v>1971</v>
      </c>
      <c r="B376" t="s">
        <v>1972</v>
      </c>
      <c r="C376">
        <v>56</v>
      </c>
      <c r="D376" t="s">
        <v>78</v>
      </c>
    </row>
    <row r="377" spans="1:4">
      <c r="A377" t="s">
        <v>1971</v>
      </c>
      <c r="B377" t="s">
        <v>1973</v>
      </c>
      <c r="C377">
        <v>77</v>
      </c>
      <c r="D377" t="s">
        <v>78</v>
      </c>
    </row>
    <row r="378" spans="1:4">
      <c r="A378" t="s">
        <v>1974</v>
      </c>
      <c r="B378" t="s">
        <v>1975</v>
      </c>
      <c r="C378">
        <v>60</v>
      </c>
      <c r="D378" t="s">
        <v>78</v>
      </c>
    </row>
    <row r="379" spans="1:4">
      <c r="A379" t="s">
        <v>1974</v>
      </c>
      <c r="B379" t="s">
        <v>1976</v>
      </c>
      <c r="C379">
        <v>81</v>
      </c>
      <c r="D379" t="s">
        <v>78</v>
      </c>
    </row>
    <row r="380" spans="1:4">
      <c r="A380" t="s">
        <v>1977</v>
      </c>
      <c r="B380" t="s">
        <v>1978</v>
      </c>
      <c r="C380">
        <v>56</v>
      </c>
      <c r="D380" t="s">
        <v>78</v>
      </c>
    </row>
    <row r="381" spans="1:4">
      <c r="A381" t="s">
        <v>1977</v>
      </c>
      <c r="B381" t="s">
        <v>1979</v>
      </c>
      <c r="C381">
        <v>77</v>
      </c>
      <c r="D381" t="s">
        <v>78</v>
      </c>
    </row>
    <row r="382" spans="1:4">
      <c r="A382" t="s">
        <v>1980</v>
      </c>
      <c r="B382" t="s">
        <v>1981</v>
      </c>
      <c r="C382">
        <v>4</v>
      </c>
      <c r="D382" t="s">
        <v>78</v>
      </c>
    </row>
    <row r="383" spans="1:4">
      <c r="A383" t="s">
        <v>1982</v>
      </c>
      <c r="B383" t="s">
        <v>77</v>
      </c>
      <c r="C383">
        <v>11</v>
      </c>
      <c r="D383" t="s">
        <v>78</v>
      </c>
    </row>
    <row r="384" spans="1:4">
      <c r="A384" t="s">
        <v>1982</v>
      </c>
      <c r="B384" t="s">
        <v>1983</v>
      </c>
      <c r="C384">
        <v>16</v>
      </c>
      <c r="D384" t="s">
        <v>78</v>
      </c>
    </row>
    <row r="385" spans="1:4">
      <c r="A385" t="s">
        <v>1984</v>
      </c>
      <c r="B385" t="s">
        <v>1985</v>
      </c>
      <c r="C385">
        <v>60</v>
      </c>
      <c r="D385" t="s">
        <v>78</v>
      </c>
    </row>
    <row r="386" spans="1:4">
      <c r="A386" t="s">
        <v>1984</v>
      </c>
      <c r="B386" t="s">
        <v>1986</v>
      </c>
      <c r="C386">
        <v>81</v>
      </c>
      <c r="D386" t="s">
        <v>78</v>
      </c>
    </row>
    <row r="387" spans="1:4">
      <c r="A387" t="s">
        <v>1987</v>
      </c>
      <c r="B387" t="s">
        <v>1988</v>
      </c>
      <c r="C387">
        <v>56</v>
      </c>
      <c r="D387" t="s">
        <v>78</v>
      </c>
    </row>
    <row r="388" spans="1:4">
      <c r="A388" t="s">
        <v>1987</v>
      </c>
      <c r="B388" t="s">
        <v>1989</v>
      </c>
      <c r="C388">
        <v>77</v>
      </c>
      <c r="D388" t="s">
        <v>78</v>
      </c>
    </row>
    <row r="389" spans="1:4">
      <c r="A389" t="s">
        <v>1990</v>
      </c>
      <c r="B389" t="s">
        <v>77</v>
      </c>
      <c r="C389">
        <v>11</v>
      </c>
      <c r="D389" t="s">
        <v>78</v>
      </c>
    </row>
    <row r="390" spans="1:4">
      <c r="A390" t="s">
        <v>1990</v>
      </c>
      <c r="B390" t="s">
        <v>1991</v>
      </c>
      <c r="C390">
        <v>16</v>
      </c>
      <c r="D390" t="s">
        <v>78</v>
      </c>
    </row>
    <row r="391" spans="1:4">
      <c r="A391" t="s">
        <v>1992</v>
      </c>
      <c r="B391" t="s">
        <v>1993</v>
      </c>
      <c r="C391">
        <v>56</v>
      </c>
      <c r="D391" t="s">
        <v>78</v>
      </c>
    </row>
    <row r="392" spans="1:4">
      <c r="A392" t="s">
        <v>1992</v>
      </c>
      <c r="B392" t="s">
        <v>1994</v>
      </c>
      <c r="C392">
        <v>77</v>
      </c>
      <c r="D392" t="s">
        <v>78</v>
      </c>
    </row>
    <row r="393" spans="1:4">
      <c r="A393" t="s">
        <v>1995</v>
      </c>
      <c r="B393" t="s">
        <v>1996</v>
      </c>
      <c r="C393">
        <v>56</v>
      </c>
      <c r="D393" t="s">
        <v>78</v>
      </c>
    </row>
    <row r="394" spans="1:4">
      <c r="A394" t="s">
        <v>1995</v>
      </c>
      <c r="B394" t="s">
        <v>1997</v>
      </c>
      <c r="C394">
        <v>77</v>
      </c>
      <c r="D394" t="s">
        <v>78</v>
      </c>
    </row>
    <row r="395" spans="1:4">
      <c r="A395" t="s">
        <v>1998</v>
      </c>
      <c r="B395" t="s">
        <v>1999</v>
      </c>
      <c r="C395">
        <v>31</v>
      </c>
      <c r="D395" t="s">
        <v>78</v>
      </c>
    </row>
    <row r="396" spans="1:4">
      <c r="A396" t="s">
        <v>1998</v>
      </c>
      <c r="B396" t="s">
        <v>2000</v>
      </c>
      <c r="C396">
        <v>44</v>
      </c>
      <c r="D396" t="s">
        <v>78</v>
      </c>
    </row>
    <row r="397" spans="1:4">
      <c r="A397" t="s">
        <v>2001</v>
      </c>
      <c r="B397" t="s">
        <v>77</v>
      </c>
      <c r="C397">
        <v>11</v>
      </c>
      <c r="D397" t="s">
        <v>78</v>
      </c>
    </row>
    <row r="398" spans="1:4">
      <c r="A398" t="s">
        <v>2001</v>
      </c>
      <c r="B398" t="s">
        <v>2002</v>
      </c>
      <c r="C398">
        <v>16</v>
      </c>
      <c r="D398" t="s">
        <v>78</v>
      </c>
    </row>
    <row r="399" spans="1:4">
      <c r="A399" t="s">
        <v>2003</v>
      </c>
      <c r="B399" t="s">
        <v>2004</v>
      </c>
      <c r="C399">
        <v>56</v>
      </c>
      <c r="D399" t="s">
        <v>78</v>
      </c>
    </row>
    <row r="400" spans="1:4">
      <c r="A400" t="s">
        <v>2003</v>
      </c>
      <c r="B400" t="s">
        <v>2005</v>
      </c>
      <c r="C400">
        <v>77</v>
      </c>
      <c r="D400" t="s">
        <v>78</v>
      </c>
    </row>
    <row r="401" spans="1:4">
      <c r="A401" t="s">
        <v>2006</v>
      </c>
      <c r="B401" t="s">
        <v>77</v>
      </c>
      <c r="C401">
        <v>11</v>
      </c>
      <c r="D401" t="s">
        <v>78</v>
      </c>
    </row>
    <row r="402" spans="1:4">
      <c r="A402" t="s">
        <v>2006</v>
      </c>
      <c r="B402" t="s">
        <v>2007</v>
      </c>
      <c r="C402">
        <v>16</v>
      </c>
      <c r="D402" t="s">
        <v>78</v>
      </c>
    </row>
    <row r="403" spans="1:4">
      <c r="A403" t="s">
        <v>2008</v>
      </c>
      <c r="B403" t="s">
        <v>77</v>
      </c>
      <c r="C403">
        <v>6</v>
      </c>
      <c r="D403" t="s">
        <v>78</v>
      </c>
    </row>
    <row r="404" spans="1:4">
      <c r="A404" t="s">
        <v>2008</v>
      </c>
      <c r="B404" t="s">
        <v>2009</v>
      </c>
      <c r="C404">
        <v>12</v>
      </c>
      <c r="D404" t="s">
        <v>78</v>
      </c>
    </row>
    <row r="405" spans="1:4">
      <c r="A405" t="s">
        <v>2010</v>
      </c>
      <c r="B405" t="s">
        <v>77</v>
      </c>
      <c r="C405">
        <v>11</v>
      </c>
      <c r="D405" t="s">
        <v>78</v>
      </c>
    </row>
    <row r="406" spans="1:4">
      <c r="A406" t="s">
        <v>2010</v>
      </c>
      <c r="B406" t="s">
        <v>2011</v>
      </c>
      <c r="C406">
        <v>16</v>
      </c>
      <c r="D406" t="s">
        <v>78</v>
      </c>
    </row>
    <row r="407" spans="1:4">
      <c r="A407" t="s">
        <v>2012</v>
      </c>
      <c r="B407" t="s">
        <v>2013</v>
      </c>
      <c r="C407">
        <v>56</v>
      </c>
      <c r="D407" t="s">
        <v>78</v>
      </c>
    </row>
    <row r="408" spans="1:4">
      <c r="A408" t="s">
        <v>2012</v>
      </c>
      <c r="B408" t="s">
        <v>2014</v>
      </c>
      <c r="C408">
        <v>77</v>
      </c>
      <c r="D408" t="s">
        <v>78</v>
      </c>
    </row>
    <row r="409" spans="1:4">
      <c r="A409" t="s">
        <v>2015</v>
      </c>
      <c r="B409" t="s">
        <v>2016</v>
      </c>
      <c r="C409">
        <v>56</v>
      </c>
      <c r="D409" t="s">
        <v>78</v>
      </c>
    </row>
    <row r="410" spans="1:4">
      <c r="A410" t="s">
        <v>2015</v>
      </c>
      <c r="B410" t="s">
        <v>2017</v>
      </c>
      <c r="C410">
        <v>77</v>
      </c>
      <c r="D410" t="s">
        <v>78</v>
      </c>
    </row>
    <row r="411" spans="1:4">
      <c r="A411" t="s">
        <v>2018</v>
      </c>
      <c r="B411" t="s">
        <v>2019</v>
      </c>
      <c r="C411">
        <v>56</v>
      </c>
      <c r="D411" t="s">
        <v>78</v>
      </c>
    </row>
    <row r="412" spans="1:4">
      <c r="A412" t="s">
        <v>2018</v>
      </c>
      <c r="B412" t="s">
        <v>2020</v>
      </c>
      <c r="C412">
        <v>77</v>
      </c>
      <c r="D412" t="s">
        <v>78</v>
      </c>
    </row>
    <row r="413" spans="1:4">
      <c r="A413" t="s">
        <v>2021</v>
      </c>
      <c r="B413" t="s">
        <v>77</v>
      </c>
      <c r="C413">
        <v>11</v>
      </c>
      <c r="D413" t="s">
        <v>78</v>
      </c>
    </row>
    <row r="414" spans="1:4">
      <c r="A414" t="s">
        <v>2021</v>
      </c>
      <c r="B414" t="s">
        <v>2022</v>
      </c>
      <c r="C414">
        <v>16</v>
      </c>
      <c r="D414" t="s">
        <v>78</v>
      </c>
    </row>
    <row r="415" spans="1:4">
      <c r="A415" t="s">
        <v>2023</v>
      </c>
      <c r="B415" t="s">
        <v>2024</v>
      </c>
      <c r="C415">
        <v>56</v>
      </c>
      <c r="D415" t="s">
        <v>78</v>
      </c>
    </row>
    <row r="416" spans="1:4">
      <c r="A416" t="s">
        <v>2023</v>
      </c>
      <c r="B416" t="s">
        <v>2025</v>
      </c>
      <c r="C416">
        <v>77</v>
      </c>
      <c r="D416" t="s">
        <v>78</v>
      </c>
    </row>
    <row r="417" spans="1:4">
      <c r="A417" t="s">
        <v>2026</v>
      </c>
      <c r="B417" t="s">
        <v>2027</v>
      </c>
      <c r="C417">
        <v>56</v>
      </c>
      <c r="D417" t="s">
        <v>78</v>
      </c>
    </row>
    <row r="418" spans="1:4">
      <c r="A418" t="s">
        <v>2026</v>
      </c>
      <c r="B418" t="s">
        <v>2028</v>
      </c>
      <c r="C418">
        <v>77</v>
      </c>
      <c r="D418" t="s">
        <v>78</v>
      </c>
    </row>
    <row r="419" spans="1:4">
      <c r="A419" t="s">
        <v>2029</v>
      </c>
      <c r="B419" t="s">
        <v>77</v>
      </c>
      <c r="C419">
        <v>11</v>
      </c>
      <c r="D419" t="s">
        <v>78</v>
      </c>
    </row>
    <row r="420" spans="1:4">
      <c r="A420" t="s">
        <v>2029</v>
      </c>
      <c r="B420" t="s">
        <v>2030</v>
      </c>
      <c r="C420">
        <v>16</v>
      </c>
      <c r="D420" t="s">
        <v>78</v>
      </c>
    </row>
    <row r="421" spans="1:4">
      <c r="A421" t="s">
        <v>2031</v>
      </c>
      <c r="B421" t="s">
        <v>77</v>
      </c>
      <c r="C421">
        <v>11</v>
      </c>
      <c r="D421" t="s">
        <v>78</v>
      </c>
    </row>
    <row r="422" spans="1:4">
      <c r="A422" t="s">
        <v>2031</v>
      </c>
      <c r="B422" t="s">
        <v>2032</v>
      </c>
      <c r="C422">
        <v>16</v>
      </c>
      <c r="D422" t="s">
        <v>78</v>
      </c>
    </row>
    <row r="423" spans="1:4">
      <c r="A423" t="s">
        <v>2033</v>
      </c>
      <c r="B423" t="s">
        <v>77</v>
      </c>
      <c r="C423">
        <v>11</v>
      </c>
      <c r="D423" t="s">
        <v>78</v>
      </c>
    </row>
    <row r="424" spans="1:4">
      <c r="A424" t="s">
        <v>2033</v>
      </c>
      <c r="B424" t="s">
        <v>2034</v>
      </c>
      <c r="C424">
        <v>16</v>
      </c>
      <c r="D424" t="s">
        <v>78</v>
      </c>
    </row>
    <row r="425" spans="1:4">
      <c r="A425" t="s">
        <v>2035</v>
      </c>
      <c r="B425" t="s">
        <v>77</v>
      </c>
      <c r="C425">
        <v>11</v>
      </c>
      <c r="D425" t="s">
        <v>78</v>
      </c>
    </row>
    <row r="426" spans="1:4">
      <c r="A426" t="s">
        <v>2035</v>
      </c>
      <c r="B426" t="s">
        <v>2036</v>
      </c>
      <c r="C426">
        <v>16</v>
      </c>
      <c r="D426" t="s">
        <v>78</v>
      </c>
    </row>
    <row r="427" spans="1:4">
      <c r="A427" t="s">
        <v>2037</v>
      </c>
      <c r="B427" t="s">
        <v>77</v>
      </c>
      <c r="C427">
        <v>11</v>
      </c>
      <c r="D427" t="s">
        <v>78</v>
      </c>
    </row>
    <row r="428" spans="1:4">
      <c r="A428" t="s">
        <v>2037</v>
      </c>
      <c r="B428" t="s">
        <v>2038</v>
      </c>
      <c r="C428">
        <v>16</v>
      </c>
      <c r="D428" t="s">
        <v>78</v>
      </c>
    </row>
    <row r="429" spans="1:4">
      <c r="A429" t="s">
        <v>2039</v>
      </c>
      <c r="B429" t="s">
        <v>2040</v>
      </c>
      <c r="C429">
        <v>60</v>
      </c>
      <c r="D429" t="s">
        <v>78</v>
      </c>
    </row>
    <row r="430" spans="1:4">
      <c r="A430" t="s">
        <v>2039</v>
      </c>
      <c r="B430" t="s">
        <v>2041</v>
      </c>
      <c r="C430">
        <v>81</v>
      </c>
      <c r="D430" t="s">
        <v>78</v>
      </c>
    </row>
    <row r="431" spans="1:4">
      <c r="A431" t="s">
        <v>2042</v>
      </c>
      <c r="B431" t="s">
        <v>77</v>
      </c>
      <c r="C431">
        <v>11</v>
      </c>
      <c r="D431" t="s">
        <v>78</v>
      </c>
    </row>
    <row r="432" spans="1:4">
      <c r="A432" t="s">
        <v>2042</v>
      </c>
      <c r="B432" t="s">
        <v>2043</v>
      </c>
      <c r="C432">
        <v>16</v>
      </c>
      <c r="D432" t="s">
        <v>78</v>
      </c>
    </row>
    <row r="433" spans="1:4">
      <c r="A433" t="s">
        <v>2044</v>
      </c>
      <c r="B433" t="s">
        <v>77</v>
      </c>
      <c r="C433">
        <v>11</v>
      </c>
      <c r="D433" t="s">
        <v>78</v>
      </c>
    </row>
    <row r="434" spans="1:4">
      <c r="A434" t="s">
        <v>2044</v>
      </c>
      <c r="B434" t="s">
        <v>2045</v>
      </c>
      <c r="C434">
        <v>16</v>
      </c>
      <c r="D434" t="s">
        <v>78</v>
      </c>
    </row>
    <row r="435" spans="1:4">
      <c r="A435" t="s">
        <v>2046</v>
      </c>
      <c r="B435" t="s">
        <v>77</v>
      </c>
      <c r="C435">
        <v>11</v>
      </c>
      <c r="D435" t="s">
        <v>78</v>
      </c>
    </row>
    <row r="436" spans="1:4">
      <c r="A436" t="s">
        <v>2046</v>
      </c>
      <c r="B436" t="s">
        <v>2047</v>
      </c>
      <c r="C436">
        <v>16</v>
      </c>
      <c r="D436" t="s">
        <v>78</v>
      </c>
    </row>
    <row r="437" spans="1:4">
      <c r="A437" t="s">
        <v>2048</v>
      </c>
      <c r="B437" t="s">
        <v>2049</v>
      </c>
      <c r="C437">
        <v>56</v>
      </c>
      <c r="D437" t="s">
        <v>78</v>
      </c>
    </row>
    <row r="438" spans="1:4">
      <c r="A438" t="s">
        <v>2048</v>
      </c>
      <c r="B438" t="s">
        <v>2050</v>
      </c>
      <c r="C438">
        <v>77</v>
      </c>
      <c r="D438" t="s">
        <v>78</v>
      </c>
    </row>
    <row r="439" spans="1:4">
      <c r="A439" t="s">
        <v>2051</v>
      </c>
      <c r="B439" t="s">
        <v>2052</v>
      </c>
      <c r="C439">
        <v>60</v>
      </c>
      <c r="D439" t="s">
        <v>78</v>
      </c>
    </row>
    <row r="440" spans="1:4">
      <c r="A440" t="s">
        <v>2051</v>
      </c>
      <c r="B440" t="s">
        <v>2053</v>
      </c>
      <c r="C440">
        <v>81</v>
      </c>
      <c r="D440" t="s">
        <v>78</v>
      </c>
    </row>
    <row r="441" spans="1:4">
      <c r="A441" t="s">
        <v>2054</v>
      </c>
      <c r="B441" t="s">
        <v>2055</v>
      </c>
      <c r="C441">
        <v>56</v>
      </c>
      <c r="D441" t="s">
        <v>78</v>
      </c>
    </row>
    <row r="442" spans="1:4">
      <c r="A442" t="s">
        <v>2054</v>
      </c>
      <c r="B442" t="s">
        <v>2056</v>
      </c>
      <c r="C442">
        <v>77</v>
      </c>
      <c r="D442" t="s">
        <v>78</v>
      </c>
    </row>
    <row r="443" spans="1:4">
      <c r="A443" t="s">
        <v>2057</v>
      </c>
      <c r="B443" t="s">
        <v>77</v>
      </c>
      <c r="C443">
        <v>11</v>
      </c>
      <c r="D443" t="s">
        <v>78</v>
      </c>
    </row>
    <row r="444" spans="1:4">
      <c r="A444" t="s">
        <v>2057</v>
      </c>
      <c r="B444" t="s">
        <v>2058</v>
      </c>
      <c r="C444">
        <v>16</v>
      </c>
      <c r="D444" t="s">
        <v>78</v>
      </c>
    </row>
    <row r="445" spans="1:4">
      <c r="A445" t="s">
        <v>2059</v>
      </c>
      <c r="B445" t="s">
        <v>77</v>
      </c>
      <c r="C445">
        <v>11</v>
      </c>
      <c r="D445" t="s">
        <v>78</v>
      </c>
    </row>
    <row r="446" spans="1:4">
      <c r="A446" t="s">
        <v>2059</v>
      </c>
      <c r="B446" t="s">
        <v>2060</v>
      </c>
      <c r="C446">
        <v>16</v>
      </c>
      <c r="D446" t="s">
        <v>78</v>
      </c>
    </row>
    <row r="447" spans="1:4">
      <c r="A447" t="s">
        <v>2061</v>
      </c>
      <c r="B447" t="s">
        <v>2062</v>
      </c>
      <c r="C447">
        <v>56</v>
      </c>
      <c r="D447" t="s">
        <v>78</v>
      </c>
    </row>
    <row r="448" spans="1:4">
      <c r="A448" t="s">
        <v>2061</v>
      </c>
      <c r="B448" t="s">
        <v>2063</v>
      </c>
      <c r="C448">
        <v>77</v>
      </c>
      <c r="D448" t="s">
        <v>78</v>
      </c>
    </row>
    <row r="449" spans="1:4">
      <c r="A449" t="s">
        <v>2064</v>
      </c>
      <c r="B449" t="s">
        <v>77</v>
      </c>
      <c r="C449">
        <v>11</v>
      </c>
      <c r="D449" t="s">
        <v>78</v>
      </c>
    </row>
    <row r="450" spans="1:4">
      <c r="A450" t="s">
        <v>2064</v>
      </c>
      <c r="B450" t="s">
        <v>2065</v>
      </c>
      <c r="C450">
        <v>16</v>
      </c>
      <c r="D450" t="s">
        <v>78</v>
      </c>
    </row>
    <row r="451" spans="1:4">
      <c r="A451" t="s">
        <v>2066</v>
      </c>
      <c r="B451" t="s">
        <v>77</v>
      </c>
      <c r="C451">
        <v>11</v>
      </c>
      <c r="D451" t="s">
        <v>78</v>
      </c>
    </row>
    <row r="452" spans="1:4">
      <c r="A452" t="s">
        <v>2066</v>
      </c>
      <c r="B452" t="s">
        <v>2067</v>
      </c>
      <c r="C452">
        <v>16</v>
      </c>
      <c r="D452" t="s">
        <v>78</v>
      </c>
    </row>
    <row r="453" spans="1:4">
      <c r="A453" t="s">
        <v>2068</v>
      </c>
      <c r="B453" t="s">
        <v>2069</v>
      </c>
      <c r="C453">
        <v>60</v>
      </c>
      <c r="D453" t="s">
        <v>78</v>
      </c>
    </row>
    <row r="454" spans="1:4">
      <c r="A454" t="s">
        <v>2068</v>
      </c>
      <c r="B454" t="s">
        <v>2070</v>
      </c>
      <c r="C454">
        <v>81</v>
      </c>
      <c r="D454" t="s">
        <v>78</v>
      </c>
    </row>
    <row r="455" spans="1:4">
      <c r="A455" t="s">
        <v>2071</v>
      </c>
      <c r="B455" t="s">
        <v>2072</v>
      </c>
      <c r="C455">
        <v>56</v>
      </c>
      <c r="D455" t="s">
        <v>78</v>
      </c>
    </row>
    <row r="456" spans="1:4">
      <c r="A456" t="s">
        <v>2071</v>
      </c>
      <c r="B456" t="s">
        <v>2073</v>
      </c>
      <c r="C456">
        <v>77</v>
      </c>
      <c r="D456" t="s">
        <v>78</v>
      </c>
    </row>
    <row r="457" spans="1:4">
      <c r="A457" t="s">
        <v>2074</v>
      </c>
      <c r="B457" t="s">
        <v>2075</v>
      </c>
      <c r="C457">
        <v>60</v>
      </c>
      <c r="D457" t="s">
        <v>78</v>
      </c>
    </row>
    <row r="458" spans="1:4">
      <c r="A458" t="s">
        <v>2074</v>
      </c>
      <c r="B458" t="s">
        <v>2076</v>
      </c>
      <c r="C458">
        <v>81</v>
      </c>
      <c r="D458" t="s">
        <v>78</v>
      </c>
    </row>
    <row r="459" spans="1:4">
      <c r="A459" t="s">
        <v>2077</v>
      </c>
      <c r="B459" t="s">
        <v>2078</v>
      </c>
      <c r="C459">
        <v>60</v>
      </c>
      <c r="D459" t="s">
        <v>78</v>
      </c>
    </row>
    <row r="460" spans="1:4">
      <c r="A460" t="s">
        <v>2077</v>
      </c>
      <c r="B460" t="s">
        <v>2079</v>
      </c>
      <c r="C460">
        <v>81</v>
      </c>
      <c r="D460" t="s">
        <v>78</v>
      </c>
    </row>
    <row r="461" spans="1:4">
      <c r="A461" t="s">
        <v>2080</v>
      </c>
      <c r="B461" t="s">
        <v>2081</v>
      </c>
      <c r="C461">
        <v>56</v>
      </c>
      <c r="D461" t="s">
        <v>78</v>
      </c>
    </row>
    <row r="462" spans="1:4">
      <c r="A462" t="s">
        <v>2080</v>
      </c>
      <c r="B462" t="s">
        <v>2082</v>
      </c>
      <c r="C462">
        <v>77</v>
      </c>
      <c r="D462" t="s">
        <v>78</v>
      </c>
    </row>
    <row r="463" spans="1:4">
      <c r="A463" t="s">
        <v>2083</v>
      </c>
      <c r="B463" t="s">
        <v>2084</v>
      </c>
      <c r="C463">
        <v>60</v>
      </c>
      <c r="D463" t="s">
        <v>78</v>
      </c>
    </row>
    <row r="464" spans="1:4">
      <c r="A464" t="s">
        <v>2083</v>
      </c>
      <c r="B464" t="s">
        <v>2085</v>
      </c>
      <c r="C464">
        <v>81</v>
      </c>
      <c r="D464" t="s">
        <v>78</v>
      </c>
    </row>
    <row r="465" spans="1:4">
      <c r="A465" t="s">
        <v>2086</v>
      </c>
      <c r="B465" t="s">
        <v>77</v>
      </c>
      <c r="C465">
        <v>11</v>
      </c>
      <c r="D465" t="s">
        <v>78</v>
      </c>
    </row>
    <row r="466" spans="1:4">
      <c r="A466" t="s">
        <v>2086</v>
      </c>
      <c r="B466" t="s">
        <v>2087</v>
      </c>
      <c r="C466">
        <v>16</v>
      </c>
      <c r="D466" t="s">
        <v>78</v>
      </c>
    </row>
    <row r="467" spans="1:4">
      <c r="A467" t="s">
        <v>2088</v>
      </c>
      <c r="B467" t="s">
        <v>77</v>
      </c>
      <c r="C467">
        <v>11</v>
      </c>
      <c r="D467" t="s">
        <v>78</v>
      </c>
    </row>
    <row r="468" spans="1:4">
      <c r="A468" t="s">
        <v>2088</v>
      </c>
      <c r="B468" t="s">
        <v>2089</v>
      </c>
      <c r="C468">
        <v>16</v>
      </c>
      <c r="D468" t="s">
        <v>78</v>
      </c>
    </row>
    <row r="469" spans="1:4">
      <c r="A469" t="s">
        <v>2090</v>
      </c>
      <c r="B469" t="s">
        <v>2091</v>
      </c>
      <c r="C469">
        <v>60</v>
      </c>
      <c r="D469" t="s">
        <v>78</v>
      </c>
    </row>
    <row r="470" spans="1:4">
      <c r="A470" t="s">
        <v>2090</v>
      </c>
      <c r="B470" t="s">
        <v>2092</v>
      </c>
      <c r="C470">
        <v>81</v>
      </c>
      <c r="D470" t="s">
        <v>78</v>
      </c>
    </row>
    <row r="471" spans="1:4">
      <c r="A471" t="s">
        <v>2093</v>
      </c>
      <c r="B471" t="s">
        <v>77</v>
      </c>
      <c r="C471">
        <v>11</v>
      </c>
      <c r="D471" t="s">
        <v>78</v>
      </c>
    </row>
    <row r="472" spans="1:4">
      <c r="A472" t="s">
        <v>2093</v>
      </c>
      <c r="B472" t="s">
        <v>2094</v>
      </c>
      <c r="C472">
        <v>16</v>
      </c>
      <c r="D472" t="s">
        <v>78</v>
      </c>
    </row>
    <row r="473" spans="1:4">
      <c r="A473" t="s">
        <v>2095</v>
      </c>
      <c r="B473" t="s">
        <v>2096</v>
      </c>
      <c r="C473">
        <v>56</v>
      </c>
      <c r="D473" t="s">
        <v>78</v>
      </c>
    </row>
    <row r="474" spans="1:4">
      <c r="A474" t="s">
        <v>2095</v>
      </c>
      <c r="B474" t="s">
        <v>2097</v>
      </c>
      <c r="C474">
        <v>77</v>
      </c>
      <c r="D474" t="s">
        <v>78</v>
      </c>
    </row>
  </sheetData>
  <hyperlinks>
    <hyperlink ref="E11" r:id="rId1"/>
    <hyperlink ref="E28" r:id="rId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E17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2098</v>
      </c>
      <c r="B2" t="s">
        <v>1221</v>
      </c>
      <c r="C2">
        <v>15</v>
      </c>
      <c r="D2" t="s">
        <v>7</v>
      </c>
      <c r="E2" s="1" t="s">
        <v>404</v>
      </c>
    </row>
    <row r="3" spans="1:5">
      <c r="A3" t="s">
        <v>2098</v>
      </c>
      <c r="B3" t="s">
        <v>2099</v>
      </c>
      <c r="C3">
        <v>16</v>
      </c>
      <c r="D3" t="s">
        <v>7</v>
      </c>
      <c r="E3" s="1" t="s">
        <v>2100</v>
      </c>
    </row>
    <row r="4" spans="1:5">
      <c r="A4" t="s">
        <v>2098</v>
      </c>
      <c r="B4" t="s">
        <v>2101</v>
      </c>
      <c r="C4">
        <v>41</v>
      </c>
      <c r="D4" t="s">
        <v>7</v>
      </c>
      <c r="E4" s="1" t="s">
        <v>2102</v>
      </c>
    </row>
    <row r="5" spans="1:5">
      <c r="A5" t="s">
        <v>2098</v>
      </c>
      <c r="B5" t="s">
        <v>2103</v>
      </c>
      <c r="C5">
        <v>17</v>
      </c>
      <c r="D5" t="s">
        <v>7</v>
      </c>
      <c r="E5" s="1" t="s">
        <v>2104</v>
      </c>
    </row>
    <row r="6" spans="1:5">
      <c r="A6" t="s">
        <v>2098</v>
      </c>
      <c r="B6" t="s">
        <v>2105</v>
      </c>
      <c r="C6">
        <v>42</v>
      </c>
      <c r="D6" t="s">
        <v>7</v>
      </c>
      <c r="E6" s="1" t="s">
        <v>2106</v>
      </c>
    </row>
    <row r="7" spans="1:5">
      <c r="A7" t="s">
        <v>2107</v>
      </c>
      <c r="B7" t="s">
        <v>1225</v>
      </c>
      <c r="C7">
        <v>18</v>
      </c>
      <c r="D7" t="s">
        <v>7</v>
      </c>
      <c r="E7" s="1" t="s">
        <v>356</v>
      </c>
    </row>
    <row r="8" spans="1:5">
      <c r="A8" t="s">
        <v>2107</v>
      </c>
      <c r="B8" t="s">
        <v>2108</v>
      </c>
      <c r="C8">
        <v>39</v>
      </c>
      <c r="D8" t="s">
        <v>7</v>
      </c>
      <c r="E8" s="1" t="s">
        <v>2109</v>
      </c>
    </row>
    <row r="9" spans="1:5">
      <c r="A9" t="s">
        <v>2107</v>
      </c>
      <c r="B9" t="s">
        <v>2110</v>
      </c>
      <c r="C9">
        <v>40</v>
      </c>
      <c r="D9" t="s">
        <v>7</v>
      </c>
      <c r="E9" s="1" t="s">
        <v>2111</v>
      </c>
    </row>
    <row r="10" spans="1:5">
      <c r="A10" t="s">
        <v>2112</v>
      </c>
      <c r="B10" t="s">
        <v>1221</v>
      </c>
      <c r="C10">
        <v>18</v>
      </c>
      <c r="D10" t="s">
        <v>7</v>
      </c>
      <c r="E10" s="1" t="s">
        <v>404</v>
      </c>
    </row>
    <row r="11" spans="1:5">
      <c r="A11" t="s">
        <v>2112</v>
      </c>
      <c r="B11" t="s">
        <v>2101</v>
      </c>
      <c r="C11">
        <v>41</v>
      </c>
      <c r="D11" t="s">
        <v>7</v>
      </c>
      <c r="E11" s="1" t="s">
        <v>2102</v>
      </c>
    </row>
    <row r="12" spans="1:5">
      <c r="A12" t="s">
        <v>2112</v>
      </c>
      <c r="B12" t="s">
        <v>2113</v>
      </c>
      <c r="C12">
        <v>40</v>
      </c>
      <c r="D12" t="s">
        <v>7</v>
      </c>
      <c r="E12" s="1" t="s">
        <v>2114</v>
      </c>
    </row>
    <row r="13" spans="1:5">
      <c r="A13" t="s">
        <v>2115</v>
      </c>
      <c r="B13" t="s">
        <v>1229</v>
      </c>
      <c r="C13">
        <v>18</v>
      </c>
      <c r="D13" t="s">
        <v>7</v>
      </c>
      <c r="E13" s="1" t="s">
        <v>464</v>
      </c>
    </row>
    <row r="14" spans="1:5">
      <c r="A14" t="s">
        <v>2115</v>
      </c>
      <c r="B14" t="s">
        <v>2116</v>
      </c>
      <c r="C14">
        <v>39</v>
      </c>
      <c r="D14" t="s">
        <v>7</v>
      </c>
      <c r="E14" s="1" t="s">
        <v>2117</v>
      </c>
    </row>
    <row r="15" spans="1:5">
      <c r="A15" t="s">
        <v>2118</v>
      </c>
      <c r="B15" t="s">
        <v>2119</v>
      </c>
      <c r="C15">
        <v>154</v>
      </c>
      <c r="D15" t="s">
        <v>7</v>
      </c>
      <c r="E15" s="1" t="s">
        <v>2120</v>
      </c>
    </row>
    <row r="16" spans="1:5">
      <c r="A16" t="s">
        <v>2118</v>
      </c>
      <c r="B16" t="s">
        <v>2121</v>
      </c>
      <c r="C16">
        <v>163</v>
      </c>
      <c r="D16" t="s">
        <v>7</v>
      </c>
      <c r="E16" s="1" t="s">
        <v>2120</v>
      </c>
    </row>
    <row r="17" spans="1:5">
      <c r="A17" t="s">
        <v>2118</v>
      </c>
      <c r="B17" t="s">
        <v>2122</v>
      </c>
      <c r="C17">
        <v>1317</v>
      </c>
      <c r="D17" t="s">
        <v>7</v>
      </c>
      <c r="E17" s="1" t="s">
        <v>2120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2123</v>
      </c>
      <c r="B2" t="s">
        <v>1221</v>
      </c>
      <c r="C2">
        <v>11</v>
      </c>
      <c r="D2" t="s">
        <v>7</v>
      </c>
      <c r="E2" s="1" t="s">
        <v>404</v>
      </c>
    </row>
    <row r="3" spans="1:5">
      <c r="A3" t="s">
        <v>2123</v>
      </c>
      <c r="B3" t="s">
        <v>2124</v>
      </c>
      <c r="C3">
        <v>10</v>
      </c>
      <c r="D3" t="s">
        <v>7</v>
      </c>
      <c r="E3" s="1" t="s">
        <v>2104</v>
      </c>
    </row>
    <row r="4" spans="1:5">
      <c r="A4" t="s">
        <v>2125</v>
      </c>
      <c r="B4" t="s">
        <v>1225</v>
      </c>
      <c r="C4">
        <v>9</v>
      </c>
      <c r="D4" t="s">
        <v>7</v>
      </c>
      <c r="E4" s="1" t="s">
        <v>356</v>
      </c>
    </row>
    <row r="5" spans="1:5">
      <c r="A5" t="s">
        <v>2126</v>
      </c>
      <c r="B5" t="s">
        <v>1221</v>
      </c>
      <c r="C5">
        <v>9</v>
      </c>
      <c r="D5" t="s">
        <v>7</v>
      </c>
      <c r="E5" s="1" t="s">
        <v>404</v>
      </c>
    </row>
    <row r="6" spans="1:5">
      <c r="A6" t="s">
        <v>2127</v>
      </c>
      <c r="B6" t="s">
        <v>1229</v>
      </c>
      <c r="C6">
        <v>9</v>
      </c>
      <c r="D6" t="s">
        <v>7</v>
      </c>
      <c r="E6" s="1" t="s">
        <v>464</v>
      </c>
    </row>
    <row r="7" spans="1:5">
      <c r="A7" t="s">
        <v>2128</v>
      </c>
      <c r="B7" t="s">
        <v>2129</v>
      </c>
      <c r="C7">
        <v>16</v>
      </c>
      <c r="D7" t="s">
        <v>78</v>
      </c>
    </row>
    <row r="8" spans="1:5">
      <c r="A8" t="s">
        <v>2130</v>
      </c>
      <c r="B8" t="s">
        <v>2131</v>
      </c>
      <c r="C8">
        <v>161</v>
      </c>
      <c r="D8" t="s">
        <v>78</v>
      </c>
    </row>
    <row r="9" spans="1:5">
      <c r="A9" t="s">
        <v>2130</v>
      </c>
      <c r="B9" t="s">
        <v>2132</v>
      </c>
      <c r="C9">
        <v>166</v>
      </c>
      <c r="D9" t="s">
        <v>78</v>
      </c>
    </row>
    <row r="10" spans="1:5">
      <c r="A10" t="s">
        <v>2133</v>
      </c>
      <c r="B10" t="s">
        <v>2134</v>
      </c>
      <c r="C10">
        <v>187</v>
      </c>
      <c r="D10" t="s">
        <v>78</v>
      </c>
    </row>
  </sheetData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2135</v>
      </c>
      <c r="B2" t="s">
        <v>2136</v>
      </c>
      <c r="C2">
        <v>14</v>
      </c>
      <c r="D2" t="s">
        <v>7</v>
      </c>
      <c r="E2" s="1" t="s">
        <v>2137</v>
      </c>
    </row>
    <row r="3" spans="1:5">
      <c r="A3" t="s">
        <v>2135</v>
      </c>
      <c r="B3" t="s">
        <v>2138</v>
      </c>
      <c r="C3">
        <v>12</v>
      </c>
      <c r="D3" t="s">
        <v>7</v>
      </c>
      <c r="E3" t="s">
        <v>2139</v>
      </c>
    </row>
    <row r="4" spans="1:5">
      <c r="A4" t="s">
        <v>2135</v>
      </c>
      <c r="B4" t="s">
        <v>2140</v>
      </c>
      <c r="C4">
        <v>19</v>
      </c>
      <c r="D4" t="s">
        <v>7</v>
      </c>
      <c r="E4" s="1" t="s">
        <v>2141</v>
      </c>
    </row>
    <row r="5" spans="1:5">
      <c r="A5" t="s">
        <v>2142</v>
      </c>
      <c r="B5" t="s">
        <v>2143</v>
      </c>
      <c r="C5">
        <v>15</v>
      </c>
      <c r="D5" t="s">
        <v>7</v>
      </c>
      <c r="E5" s="1" t="s">
        <v>2144</v>
      </c>
    </row>
    <row r="6" spans="1:5">
      <c r="A6" t="s">
        <v>2145</v>
      </c>
      <c r="B6" t="s">
        <v>2136</v>
      </c>
      <c r="C6">
        <v>15</v>
      </c>
      <c r="D6" t="s">
        <v>7</v>
      </c>
      <c r="E6" s="1" t="s">
        <v>2137</v>
      </c>
    </row>
    <row r="7" spans="1:5">
      <c r="A7" t="s">
        <v>2146</v>
      </c>
      <c r="B7" t="s">
        <v>2147</v>
      </c>
      <c r="C7">
        <v>15</v>
      </c>
      <c r="D7" t="s">
        <v>7</v>
      </c>
      <c r="E7" s="1" t="s">
        <v>2148</v>
      </c>
    </row>
    <row r="8" spans="1:5">
      <c r="A8" t="s">
        <v>2149</v>
      </c>
      <c r="B8" t="s">
        <v>2150</v>
      </c>
      <c r="C8">
        <v>106</v>
      </c>
      <c r="D8" t="s">
        <v>7</v>
      </c>
      <c r="E8" s="1" t="s">
        <v>2151</v>
      </c>
    </row>
    <row r="9" spans="1:5">
      <c r="A9" t="s">
        <v>2149</v>
      </c>
      <c r="B9" t="s">
        <v>2152</v>
      </c>
      <c r="C9">
        <v>115</v>
      </c>
      <c r="D9" t="s">
        <v>7</v>
      </c>
      <c r="E9" s="1" t="s">
        <v>2151</v>
      </c>
    </row>
    <row r="10" spans="1:5">
      <c r="A10" t="s">
        <v>2149</v>
      </c>
      <c r="B10" t="s">
        <v>2153</v>
      </c>
      <c r="C10">
        <v>429</v>
      </c>
      <c r="D10" t="s">
        <v>7</v>
      </c>
      <c r="E10" s="1" t="s">
        <v>2151</v>
      </c>
    </row>
  </sheetData>
  <hyperlinks>
    <hyperlink ref="E2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2154</v>
      </c>
      <c r="B2" t="s">
        <v>2155</v>
      </c>
      <c r="C2">
        <v>1</v>
      </c>
      <c r="D2" t="s">
        <v>7</v>
      </c>
      <c r="E2" s="1" t="s">
        <v>2156</v>
      </c>
    </row>
    <row r="3" spans="1:5">
      <c r="A3" t="s">
        <v>2157</v>
      </c>
      <c r="B3" t="s">
        <v>2155</v>
      </c>
      <c r="C3">
        <v>1</v>
      </c>
      <c r="D3" t="s">
        <v>7</v>
      </c>
      <c r="E3" s="1" t="s">
        <v>2156</v>
      </c>
    </row>
    <row r="4" spans="1:5">
      <c r="A4" t="s">
        <v>2158</v>
      </c>
      <c r="B4" t="s">
        <v>2159</v>
      </c>
      <c r="C4">
        <v>1</v>
      </c>
      <c r="D4" t="s">
        <v>7</v>
      </c>
      <c r="E4" s="1" t="s">
        <v>410</v>
      </c>
    </row>
    <row r="5" spans="1:5">
      <c r="A5" t="s">
        <v>2158</v>
      </c>
      <c r="B5" t="s">
        <v>2159</v>
      </c>
      <c r="C5">
        <v>1</v>
      </c>
      <c r="D5" t="s">
        <v>7</v>
      </c>
      <c r="E5" s="1" t="s">
        <v>410</v>
      </c>
    </row>
    <row r="6" spans="1:5">
      <c r="A6" t="s">
        <v>2160</v>
      </c>
      <c r="B6" t="s">
        <v>2159</v>
      </c>
      <c r="C6">
        <v>1</v>
      </c>
      <c r="D6" t="s">
        <v>7</v>
      </c>
      <c r="E6" s="1" t="s">
        <v>410</v>
      </c>
    </row>
    <row r="7" spans="1:5">
      <c r="A7" t="s">
        <v>2160</v>
      </c>
      <c r="B7" t="s">
        <v>2159</v>
      </c>
      <c r="C7">
        <v>1</v>
      </c>
      <c r="D7" t="s">
        <v>7</v>
      </c>
      <c r="E7" s="1" t="s">
        <v>410</v>
      </c>
    </row>
    <row r="8" spans="1:5">
      <c r="A8" t="s">
        <v>2161</v>
      </c>
      <c r="B8" t="s">
        <v>2159</v>
      </c>
      <c r="C8">
        <v>1</v>
      </c>
      <c r="D8" t="s">
        <v>7</v>
      </c>
      <c r="E8" s="1" t="s">
        <v>410</v>
      </c>
    </row>
    <row r="9" spans="1:5">
      <c r="A9" t="s">
        <v>2161</v>
      </c>
      <c r="B9" t="s">
        <v>2159</v>
      </c>
      <c r="C9">
        <v>1</v>
      </c>
      <c r="D9" t="s">
        <v>7</v>
      </c>
      <c r="E9" s="1" t="s">
        <v>410</v>
      </c>
    </row>
    <row r="10" spans="1:5">
      <c r="A10" t="s">
        <v>2162</v>
      </c>
      <c r="B10" t="s">
        <v>2155</v>
      </c>
      <c r="C10">
        <v>1</v>
      </c>
      <c r="D10" t="s">
        <v>7</v>
      </c>
      <c r="E10" s="1" t="s">
        <v>2156</v>
      </c>
    </row>
    <row r="11" spans="1:5">
      <c r="A11" t="s">
        <v>2162</v>
      </c>
      <c r="B11" t="s">
        <v>2155</v>
      </c>
      <c r="C11">
        <v>1</v>
      </c>
      <c r="D11" t="s">
        <v>7</v>
      </c>
      <c r="E11" s="1" t="s">
        <v>2156</v>
      </c>
    </row>
    <row r="12" spans="1:5">
      <c r="A12" t="s">
        <v>2163</v>
      </c>
      <c r="B12" t="s">
        <v>2164</v>
      </c>
      <c r="C12">
        <v>18</v>
      </c>
      <c r="D12" t="s">
        <v>7</v>
      </c>
      <c r="E12" s="1" t="s">
        <v>2165</v>
      </c>
    </row>
    <row r="13" spans="1:5">
      <c r="A13" t="s">
        <v>2163</v>
      </c>
      <c r="B13" t="s">
        <v>2166</v>
      </c>
      <c r="C13">
        <v>29</v>
      </c>
      <c r="D13" t="s">
        <v>7</v>
      </c>
      <c r="E13" s="1" t="s">
        <v>2165</v>
      </c>
    </row>
    <row r="14" spans="1:5">
      <c r="A14" t="s">
        <v>2163</v>
      </c>
      <c r="B14" t="s">
        <v>2167</v>
      </c>
      <c r="C14">
        <v>33</v>
      </c>
      <c r="D14" t="s">
        <v>7</v>
      </c>
      <c r="E14" s="1" t="s">
        <v>2165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E7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2168</v>
      </c>
      <c r="B2" t="s">
        <v>2169</v>
      </c>
      <c r="C2">
        <v>9</v>
      </c>
      <c r="D2" t="s">
        <v>7</v>
      </c>
      <c r="E2" s="1" t="s">
        <v>2170</v>
      </c>
    </row>
    <row r="3" spans="1:5">
      <c r="A3" t="s">
        <v>2168</v>
      </c>
      <c r="B3" t="s">
        <v>2171</v>
      </c>
      <c r="C3">
        <v>15</v>
      </c>
      <c r="D3" t="s">
        <v>7</v>
      </c>
      <c r="E3" s="1" t="s">
        <v>2172</v>
      </c>
    </row>
    <row r="4" spans="1:5">
      <c r="A4" t="s">
        <v>2168</v>
      </c>
      <c r="B4" t="s">
        <v>2173</v>
      </c>
      <c r="C4">
        <v>21</v>
      </c>
      <c r="D4" t="s">
        <v>7</v>
      </c>
      <c r="E4" s="1" t="s">
        <v>2174</v>
      </c>
    </row>
    <row r="5" spans="1:5">
      <c r="A5" t="s">
        <v>2168</v>
      </c>
      <c r="B5" t="s">
        <v>2175</v>
      </c>
      <c r="C5">
        <v>27</v>
      </c>
      <c r="D5" t="s">
        <v>7</v>
      </c>
      <c r="E5" s="1" t="s">
        <v>2176</v>
      </c>
    </row>
    <row r="6" spans="1:5">
      <c r="A6" t="s">
        <v>2177</v>
      </c>
      <c r="B6" t="s">
        <v>2178</v>
      </c>
      <c r="C6">
        <v>9</v>
      </c>
      <c r="D6" t="s">
        <v>7</v>
      </c>
      <c r="E6" s="1" t="s">
        <v>2179</v>
      </c>
    </row>
    <row r="7" spans="1:5">
      <c r="A7" t="s">
        <v>2177</v>
      </c>
      <c r="B7" t="s">
        <v>2180</v>
      </c>
      <c r="C7">
        <v>15</v>
      </c>
      <c r="D7" t="s">
        <v>7</v>
      </c>
      <c r="E7" s="1" t="s">
        <v>2181</v>
      </c>
    </row>
    <row r="8" spans="1:5">
      <c r="A8" t="s">
        <v>2177</v>
      </c>
      <c r="B8" t="s">
        <v>2182</v>
      </c>
      <c r="C8">
        <v>21</v>
      </c>
      <c r="D8" t="s">
        <v>7</v>
      </c>
      <c r="E8" s="1" t="s">
        <v>2183</v>
      </c>
    </row>
    <row r="9" spans="1:5">
      <c r="A9" t="s">
        <v>2177</v>
      </c>
      <c r="B9" t="s">
        <v>2175</v>
      </c>
      <c r="C9">
        <v>27</v>
      </c>
      <c r="D9" t="s">
        <v>7</v>
      </c>
      <c r="E9" s="1" t="s">
        <v>2176</v>
      </c>
    </row>
    <row r="10" spans="1:5">
      <c r="A10" t="s">
        <v>2184</v>
      </c>
      <c r="B10" t="s">
        <v>2185</v>
      </c>
      <c r="C10">
        <v>2</v>
      </c>
      <c r="D10" t="s">
        <v>7</v>
      </c>
    </row>
    <row r="11" spans="1:5">
      <c r="A11" t="s">
        <v>2184</v>
      </c>
      <c r="B11" t="s">
        <v>2186</v>
      </c>
      <c r="C11">
        <v>3</v>
      </c>
      <c r="D11" t="s">
        <v>7</v>
      </c>
      <c r="E11" t="s">
        <v>2187</v>
      </c>
    </row>
    <row r="12" spans="1:5">
      <c r="A12" t="s">
        <v>2184</v>
      </c>
      <c r="B12" t="s">
        <v>2188</v>
      </c>
      <c r="C12">
        <v>4</v>
      </c>
      <c r="D12" t="s">
        <v>7</v>
      </c>
      <c r="E12" t="s">
        <v>2189</v>
      </c>
    </row>
    <row r="13" spans="1:5">
      <c r="A13" t="s">
        <v>2184</v>
      </c>
      <c r="B13" t="s">
        <v>2190</v>
      </c>
      <c r="C13">
        <v>5</v>
      </c>
      <c r="D13" t="s">
        <v>7</v>
      </c>
      <c r="E13" t="s">
        <v>2191</v>
      </c>
    </row>
    <row r="14" spans="1:5">
      <c r="A14" t="s">
        <v>2192</v>
      </c>
      <c r="B14" t="s">
        <v>2193</v>
      </c>
      <c r="C14">
        <v>9</v>
      </c>
      <c r="D14" t="s">
        <v>7</v>
      </c>
      <c r="E14" s="1" t="s">
        <v>2194</v>
      </c>
    </row>
    <row r="15" spans="1:5">
      <c r="A15" t="s">
        <v>2192</v>
      </c>
      <c r="B15" t="s">
        <v>2195</v>
      </c>
      <c r="C15">
        <v>15</v>
      </c>
      <c r="D15" t="s">
        <v>7</v>
      </c>
      <c r="E15" s="1" t="s">
        <v>2196</v>
      </c>
    </row>
    <row r="16" spans="1:5">
      <c r="A16" t="s">
        <v>2192</v>
      </c>
      <c r="B16" t="s">
        <v>2197</v>
      </c>
      <c r="C16">
        <v>21</v>
      </c>
      <c r="D16" t="s">
        <v>7</v>
      </c>
      <c r="E16" s="1" t="s">
        <v>2198</v>
      </c>
    </row>
    <row r="17" spans="1:5">
      <c r="A17" t="s">
        <v>2192</v>
      </c>
      <c r="B17" t="s">
        <v>2175</v>
      </c>
      <c r="C17">
        <v>27</v>
      </c>
      <c r="D17" t="s">
        <v>7</v>
      </c>
      <c r="E17" s="1" t="s">
        <v>2176</v>
      </c>
    </row>
    <row r="18" spans="1:5">
      <c r="A18" t="s">
        <v>2199</v>
      </c>
      <c r="B18" t="s">
        <v>2193</v>
      </c>
      <c r="C18">
        <v>9</v>
      </c>
      <c r="D18" t="s">
        <v>7</v>
      </c>
      <c r="E18" s="1" t="s">
        <v>2194</v>
      </c>
    </row>
    <row r="19" spans="1:5">
      <c r="A19" t="s">
        <v>2199</v>
      </c>
      <c r="B19" t="s">
        <v>2195</v>
      </c>
      <c r="C19">
        <v>15</v>
      </c>
      <c r="D19" t="s">
        <v>7</v>
      </c>
      <c r="E19" s="1" t="s">
        <v>2196</v>
      </c>
    </row>
    <row r="20" spans="1:5">
      <c r="A20" t="s">
        <v>2199</v>
      </c>
      <c r="B20" t="s">
        <v>2197</v>
      </c>
      <c r="C20">
        <v>21</v>
      </c>
      <c r="D20" t="s">
        <v>7</v>
      </c>
      <c r="E20" s="1" t="s">
        <v>2198</v>
      </c>
    </row>
    <row r="21" spans="1:5">
      <c r="A21" t="s">
        <v>2199</v>
      </c>
      <c r="B21" t="s">
        <v>2175</v>
      </c>
      <c r="C21">
        <v>27</v>
      </c>
      <c r="D21" t="s">
        <v>7</v>
      </c>
      <c r="E21" s="1" t="s">
        <v>2176</v>
      </c>
    </row>
    <row r="22" spans="1:5">
      <c r="A22" t="s">
        <v>2200</v>
      </c>
      <c r="B22" t="s">
        <v>2201</v>
      </c>
      <c r="C22">
        <v>9</v>
      </c>
      <c r="D22" t="s">
        <v>7</v>
      </c>
    </row>
    <row r="23" spans="1:5">
      <c r="A23" t="s">
        <v>2200</v>
      </c>
      <c r="B23" t="s">
        <v>2202</v>
      </c>
      <c r="C23">
        <v>10</v>
      </c>
      <c r="D23" t="s">
        <v>7</v>
      </c>
      <c r="E23" t="s">
        <v>2203</v>
      </c>
    </row>
    <row r="24" spans="1:5">
      <c r="A24" t="s">
        <v>2200</v>
      </c>
      <c r="B24" t="s">
        <v>2204</v>
      </c>
      <c r="C24">
        <v>11</v>
      </c>
      <c r="D24" t="s">
        <v>7</v>
      </c>
      <c r="E24" t="s">
        <v>2204</v>
      </c>
    </row>
    <row r="25" spans="1:5">
      <c r="A25" t="s">
        <v>2205</v>
      </c>
      <c r="B25" t="s">
        <v>2178</v>
      </c>
      <c r="C25">
        <v>9</v>
      </c>
      <c r="D25" t="s">
        <v>7</v>
      </c>
      <c r="E25" s="1" t="s">
        <v>2179</v>
      </c>
    </row>
    <row r="26" spans="1:5">
      <c r="A26" t="s">
        <v>2205</v>
      </c>
      <c r="B26" t="s">
        <v>2180</v>
      </c>
      <c r="C26">
        <v>15</v>
      </c>
      <c r="D26" t="s">
        <v>7</v>
      </c>
      <c r="E26" s="1" t="s">
        <v>2181</v>
      </c>
    </row>
    <row r="27" spans="1:5">
      <c r="A27" t="s">
        <v>2205</v>
      </c>
      <c r="B27" t="s">
        <v>2182</v>
      </c>
      <c r="C27">
        <v>21</v>
      </c>
      <c r="D27" t="s">
        <v>7</v>
      </c>
      <c r="E27" s="1" t="s">
        <v>2183</v>
      </c>
    </row>
    <row r="28" spans="1:5">
      <c r="A28" t="s">
        <v>2205</v>
      </c>
      <c r="B28" t="s">
        <v>2175</v>
      </c>
      <c r="C28">
        <v>27</v>
      </c>
      <c r="D28" t="s">
        <v>7</v>
      </c>
      <c r="E28" s="1" t="s">
        <v>2176</v>
      </c>
    </row>
    <row r="29" spans="1:5">
      <c r="A29" t="s">
        <v>2206</v>
      </c>
      <c r="B29" t="s">
        <v>2185</v>
      </c>
      <c r="C29">
        <v>2</v>
      </c>
      <c r="D29" t="s">
        <v>7</v>
      </c>
    </row>
    <row r="30" spans="1:5">
      <c r="A30" t="s">
        <v>2206</v>
      </c>
      <c r="B30" t="s">
        <v>2186</v>
      </c>
      <c r="C30">
        <v>3</v>
      </c>
      <c r="D30" t="s">
        <v>7</v>
      </c>
      <c r="E30" t="s">
        <v>2187</v>
      </c>
    </row>
    <row r="31" spans="1:5">
      <c r="A31" t="s">
        <v>2206</v>
      </c>
      <c r="B31" t="s">
        <v>2189</v>
      </c>
      <c r="C31">
        <v>4</v>
      </c>
      <c r="D31" t="s">
        <v>7</v>
      </c>
      <c r="E31" t="s">
        <v>2189</v>
      </c>
    </row>
    <row r="32" spans="1:5">
      <c r="A32" t="s">
        <v>2207</v>
      </c>
      <c r="B32" t="s">
        <v>2208</v>
      </c>
      <c r="C32">
        <v>9</v>
      </c>
      <c r="D32" t="s">
        <v>7</v>
      </c>
      <c r="E32" s="1" t="s">
        <v>2209</v>
      </c>
    </row>
    <row r="33" spans="1:5">
      <c r="A33" t="s">
        <v>2207</v>
      </c>
      <c r="B33" t="s">
        <v>2210</v>
      </c>
      <c r="C33">
        <v>15</v>
      </c>
      <c r="D33" t="s">
        <v>7</v>
      </c>
      <c r="E33" s="1" t="s">
        <v>2211</v>
      </c>
    </row>
    <row r="34" spans="1:5">
      <c r="A34" t="s">
        <v>2207</v>
      </c>
      <c r="B34" t="s">
        <v>2212</v>
      </c>
      <c r="C34">
        <v>21</v>
      </c>
      <c r="D34" t="s">
        <v>7</v>
      </c>
      <c r="E34" s="1" t="s">
        <v>2213</v>
      </c>
    </row>
    <row r="35" spans="1:5">
      <c r="A35" t="s">
        <v>2207</v>
      </c>
      <c r="B35" t="s">
        <v>2175</v>
      </c>
      <c r="C35">
        <v>27</v>
      </c>
      <c r="D35" t="s">
        <v>7</v>
      </c>
      <c r="E35" s="1" t="s">
        <v>2176</v>
      </c>
    </row>
    <row r="36" spans="1:5">
      <c r="A36" t="s">
        <v>2214</v>
      </c>
      <c r="B36" t="s">
        <v>2215</v>
      </c>
      <c r="C36">
        <v>2</v>
      </c>
      <c r="D36" t="s">
        <v>7</v>
      </c>
      <c r="E36" t="s">
        <v>2216</v>
      </c>
    </row>
    <row r="37" spans="1:5">
      <c r="A37" t="s">
        <v>2214</v>
      </c>
      <c r="B37" t="s">
        <v>2217</v>
      </c>
      <c r="C37">
        <v>3</v>
      </c>
      <c r="D37" t="s">
        <v>7</v>
      </c>
      <c r="E37" t="s">
        <v>2218</v>
      </c>
    </row>
    <row r="38" spans="1:5">
      <c r="A38" t="s">
        <v>2214</v>
      </c>
      <c r="B38" t="s">
        <v>2219</v>
      </c>
      <c r="C38">
        <v>4</v>
      </c>
      <c r="D38" t="s">
        <v>7</v>
      </c>
      <c r="E38" t="s">
        <v>2219</v>
      </c>
    </row>
    <row r="39" spans="1:5">
      <c r="A39" t="s">
        <v>2220</v>
      </c>
      <c r="B39" t="s">
        <v>2221</v>
      </c>
      <c r="C39">
        <v>9</v>
      </c>
      <c r="D39" t="s">
        <v>7</v>
      </c>
      <c r="E39" s="1" t="s">
        <v>2222</v>
      </c>
    </row>
    <row r="40" spans="1:5">
      <c r="A40" t="s">
        <v>2220</v>
      </c>
      <c r="B40" t="s">
        <v>2223</v>
      </c>
      <c r="C40">
        <v>15</v>
      </c>
      <c r="D40" t="s">
        <v>7</v>
      </c>
      <c r="E40" s="1" t="s">
        <v>2224</v>
      </c>
    </row>
    <row r="41" spans="1:5">
      <c r="A41" t="s">
        <v>2220</v>
      </c>
      <c r="B41" t="s">
        <v>2225</v>
      </c>
      <c r="C41">
        <v>21</v>
      </c>
      <c r="D41" t="s">
        <v>7</v>
      </c>
      <c r="E41" s="1" t="s">
        <v>2226</v>
      </c>
    </row>
    <row r="42" spans="1:5">
      <c r="A42" t="s">
        <v>2220</v>
      </c>
      <c r="B42" t="s">
        <v>2175</v>
      </c>
      <c r="C42">
        <v>27</v>
      </c>
      <c r="D42" t="s">
        <v>7</v>
      </c>
      <c r="E42" s="1" t="s">
        <v>2176</v>
      </c>
    </row>
    <row r="43" spans="1:5">
      <c r="A43" t="s">
        <v>2227</v>
      </c>
      <c r="B43" t="s">
        <v>2228</v>
      </c>
      <c r="C43">
        <v>2</v>
      </c>
      <c r="D43" t="s">
        <v>7</v>
      </c>
      <c r="E43" t="s">
        <v>2229</v>
      </c>
    </row>
    <row r="44" spans="1:5">
      <c r="A44" t="s">
        <v>2227</v>
      </c>
      <c r="B44" t="s">
        <v>2230</v>
      </c>
      <c r="C44">
        <v>3</v>
      </c>
      <c r="D44" t="s">
        <v>7</v>
      </c>
      <c r="E44" t="s">
        <v>2231</v>
      </c>
    </row>
    <row r="45" spans="1:5">
      <c r="A45" t="s">
        <v>2227</v>
      </c>
      <c r="B45" t="s">
        <v>2232</v>
      </c>
      <c r="C45">
        <v>4</v>
      </c>
      <c r="D45" t="s">
        <v>7</v>
      </c>
      <c r="E45" t="s">
        <v>2233</v>
      </c>
    </row>
    <row r="46" spans="1:5">
      <c r="A46" t="s">
        <v>2227</v>
      </c>
      <c r="B46" t="s">
        <v>2234</v>
      </c>
      <c r="C46">
        <v>5</v>
      </c>
      <c r="D46" t="s">
        <v>7</v>
      </c>
      <c r="E46" t="s">
        <v>2234</v>
      </c>
    </row>
    <row r="47" spans="1:5">
      <c r="A47" t="s">
        <v>2235</v>
      </c>
      <c r="B47" t="s">
        <v>2221</v>
      </c>
      <c r="C47">
        <v>9</v>
      </c>
      <c r="D47" t="s">
        <v>7</v>
      </c>
      <c r="E47" s="1" t="s">
        <v>2222</v>
      </c>
    </row>
    <row r="48" spans="1:5">
      <c r="A48" t="s">
        <v>2235</v>
      </c>
      <c r="B48" t="s">
        <v>2223</v>
      </c>
      <c r="C48">
        <v>15</v>
      </c>
      <c r="D48" t="s">
        <v>7</v>
      </c>
      <c r="E48" s="1" t="s">
        <v>2224</v>
      </c>
    </row>
    <row r="49" spans="1:5">
      <c r="A49" t="s">
        <v>2235</v>
      </c>
      <c r="B49" t="s">
        <v>2225</v>
      </c>
      <c r="C49">
        <v>21</v>
      </c>
      <c r="D49" t="s">
        <v>7</v>
      </c>
      <c r="E49" s="1" t="s">
        <v>2226</v>
      </c>
    </row>
    <row r="50" spans="1:5">
      <c r="A50" t="s">
        <v>2235</v>
      </c>
      <c r="B50" t="s">
        <v>2175</v>
      </c>
      <c r="C50">
        <v>27</v>
      </c>
      <c r="D50" t="s">
        <v>7</v>
      </c>
      <c r="E50" s="1" t="s">
        <v>2176</v>
      </c>
    </row>
    <row r="51" spans="1:5">
      <c r="A51" t="s">
        <v>2236</v>
      </c>
      <c r="B51" t="s">
        <v>2228</v>
      </c>
      <c r="C51">
        <v>2</v>
      </c>
      <c r="D51" t="s">
        <v>7</v>
      </c>
      <c r="E51" t="s">
        <v>2229</v>
      </c>
    </row>
    <row r="52" spans="1:5">
      <c r="A52" t="s">
        <v>2236</v>
      </c>
      <c r="B52" t="s">
        <v>2230</v>
      </c>
      <c r="C52">
        <v>3</v>
      </c>
      <c r="D52" t="s">
        <v>7</v>
      </c>
      <c r="E52" t="s">
        <v>2231</v>
      </c>
    </row>
    <row r="53" spans="1:5">
      <c r="A53" t="s">
        <v>2236</v>
      </c>
      <c r="B53" t="s">
        <v>2232</v>
      </c>
      <c r="C53">
        <v>4</v>
      </c>
      <c r="D53" t="s">
        <v>7</v>
      </c>
      <c r="E53" t="s">
        <v>2233</v>
      </c>
    </row>
    <row r="54" spans="1:5">
      <c r="A54" t="s">
        <v>2236</v>
      </c>
      <c r="B54" t="s">
        <v>2234</v>
      </c>
      <c r="C54">
        <v>5</v>
      </c>
      <c r="D54" t="s">
        <v>7</v>
      </c>
      <c r="E54" t="s">
        <v>2234</v>
      </c>
    </row>
    <row r="55" spans="1:5">
      <c r="A55" t="s">
        <v>2237</v>
      </c>
      <c r="B55" t="s">
        <v>2238</v>
      </c>
      <c r="C55">
        <v>9</v>
      </c>
      <c r="D55" t="s">
        <v>7</v>
      </c>
      <c r="E55" s="1" t="s">
        <v>2239</v>
      </c>
    </row>
    <row r="56" spans="1:5">
      <c r="A56" t="s">
        <v>2237</v>
      </c>
      <c r="B56" t="s">
        <v>2240</v>
      </c>
      <c r="C56">
        <v>15</v>
      </c>
      <c r="D56" t="s">
        <v>7</v>
      </c>
      <c r="E56" s="1" t="s">
        <v>2241</v>
      </c>
    </row>
    <row r="57" spans="1:5">
      <c r="A57" t="s">
        <v>2237</v>
      </c>
      <c r="B57" t="s">
        <v>2242</v>
      </c>
      <c r="C57">
        <v>21</v>
      </c>
      <c r="D57" t="s">
        <v>7</v>
      </c>
      <c r="E57" s="1" t="s">
        <v>2243</v>
      </c>
    </row>
    <row r="58" spans="1:5">
      <c r="A58" t="s">
        <v>2237</v>
      </c>
      <c r="B58" t="s">
        <v>2244</v>
      </c>
      <c r="C58">
        <v>27</v>
      </c>
      <c r="D58" t="s">
        <v>7</v>
      </c>
      <c r="E58" s="1" t="s">
        <v>2245</v>
      </c>
    </row>
    <row r="59" spans="1:5">
      <c r="A59" t="s">
        <v>2246</v>
      </c>
      <c r="B59" t="s">
        <v>2247</v>
      </c>
      <c r="C59">
        <v>7</v>
      </c>
      <c r="D59" t="s">
        <v>7</v>
      </c>
    </row>
    <row r="60" spans="1:5">
      <c r="A60" t="s">
        <v>2246</v>
      </c>
      <c r="B60" t="s">
        <v>2248</v>
      </c>
      <c r="C60">
        <v>8</v>
      </c>
      <c r="D60" t="s">
        <v>7</v>
      </c>
      <c r="E60" t="s">
        <v>2249</v>
      </c>
    </row>
    <row r="61" spans="1:5">
      <c r="A61" t="s">
        <v>2246</v>
      </c>
      <c r="B61" t="s">
        <v>2250</v>
      </c>
      <c r="C61">
        <v>9</v>
      </c>
      <c r="D61" t="s">
        <v>7</v>
      </c>
      <c r="E61" t="s">
        <v>2251</v>
      </c>
    </row>
    <row r="62" spans="1:5">
      <c r="A62" t="s">
        <v>2246</v>
      </c>
      <c r="B62" t="s">
        <v>2191</v>
      </c>
      <c r="C62">
        <v>10</v>
      </c>
      <c r="D62" t="s">
        <v>7</v>
      </c>
      <c r="E62" t="s">
        <v>2191</v>
      </c>
    </row>
    <row r="63" spans="1:5">
      <c r="A63" t="s">
        <v>2252</v>
      </c>
      <c r="B63" t="s">
        <v>2253</v>
      </c>
      <c r="C63">
        <v>9</v>
      </c>
      <c r="D63" t="s">
        <v>7</v>
      </c>
      <c r="E63" s="1" t="s">
        <v>2254</v>
      </c>
    </row>
    <row r="64" spans="1:5">
      <c r="A64" t="s">
        <v>2252</v>
      </c>
      <c r="B64" t="s">
        <v>2244</v>
      </c>
      <c r="C64">
        <v>15</v>
      </c>
      <c r="D64" t="s">
        <v>7</v>
      </c>
      <c r="E64" s="1" t="s">
        <v>2245</v>
      </c>
    </row>
    <row r="65" spans="1:5">
      <c r="A65" t="s">
        <v>2255</v>
      </c>
      <c r="B65" t="s">
        <v>2256</v>
      </c>
      <c r="C65">
        <v>2</v>
      </c>
      <c r="D65" t="s">
        <v>7</v>
      </c>
      <c r="E65" t="s">
        <v>2257</v>
      </c>
    </row>
    <row r="66" spans="1:5">
      <c r="A66" t="s">
        <v>2255</v>
      </c>
      <c r="B66" t="s">
        <v>2258</v>
      </c>
      <c r="C66">
        <v>3</v>
      </c>
      <c r="D66" t="s">
        <v>7</v>
      </c>
      <c r="E66" t="s">
        <v>2259</v>
      </c>
    </row>
    <row r="67" spans="1:5">
      <c r="A67" t="s">
        <v>2255</v>
      </c>
      <c r="B67" t="s">
        <v>2260</v>
      </c>
      <c r="C67">
        <v>4</v>
      </c>
      <c r="D67" t="s">
        <v>7</v>
      </c>
      <c r="E67" t="s">
        <v>2260</v>
      </c>
    </row>
    <row r="68" spans="1:5">
      <c r="A68" t="s">
        <v>2261</v>
      </c>
      <c r="B68" t="s">
        <v>2178</v>
      </c>
      <c r="C68">
        <v>9</v>
      </c>
      <c r="D68" t="s">
        <v>7</v>
      </c>
      <c r="E68" s="1" t="s">
        <v>2179</v>
      </c>
    </row>
    <row r="69" spans="1:5">
      <c r="A69" t="s">
        <v>2261</v>
      </c>
      <c r="B69" t="s">
        <v>2180</v>
      </c>
      <c r="C69">
        <v>15</v>
      </c>
      <c r="D69" t="s">
        <v>7</v>
      </c>
      <c r="E69" s="1" t="s">
        <v>2181</v>
      </c>
    </row>
    <row r="70" spans="1:5">
      <c r="A70" t="s">
        <v>2261</v>
      </c>
      <c r="B70" t="s">
        <v>2182</v>
      </c>
      <c r="C70">
        <v>21</v>
      </c>
      <c r="D70" t="s">
        <v>7</v>
      </c>
      <c r="E70" s="1" t="s">
        <v>2183</v>
      </c>
    </row>
    <row r="71" spans="1:5">
      <c r="A71" t="s">
        <v>2262</v>
      </c>
      <c r="B71" t="s">
        <v>2178</v>
      </c>
      <c r="C71">
        <v>9</v>
      </c>
      <c r="D71" t="s">
        <v>7</v>
      </c>
      <c r="E71" s="1" t="s">
        <v>2179</v>
      </c>
    </row>
    <row r="72" spans="1:5">
      <c r="A72" t="s">
        <v>2262</v>
      </c>
      <c r="B72" t="s">
        <v>2180</v>
      </c>
      <c r="C72">
        <v>15</v>
      </c>
      <c r="D72" t="s">
        <v>7</v>
      </c>
      <c r="E72" s="1" t="s">
        <v>2181</v>
      </c>
    </row>
    <row r="73" spans="1:5">
      <c r="A73" t="s">
        <v>2262</v>
      </c>
      <c r="B73" t="s">
        <v>2182</v>
      </c>
      <c r="C73">
        <v>21</v>
      </c>
      <c r="D73" t="s">
        <v>7</v>
      </c>
      <c r="E73" s="1" t="s">
        <v>2183</v>
      </c>
    </row>
    <row r="74" spans="1:5">
      <c r="A74" t="s">
        <v>2262</v>
      </c>
      <c r="B74" t="s">
        <v>2175</v>
      </c>
      <c r="C74">
        <v>27</v>
      </c>
      <c r="D74" t="s">
        <v>7</v>
      </c>
      <c r="E74" s="1" t="s">
        <v>2176</v>
      </c>
    </row>
    <row r="75" spans="1:5">
      <c r="A75" t="s">
        <v>2263</v>
      </c>
      <c r="B75" t="s">
        <v>2185</v>
      </c>
      <c r="C75">
        <v>2</v>
      </c>
      <c r="D75" t="s">
        <v>7</v>
      </c>
    </row>
    <row r="76" spans="1:5">
      <c r="A76" t="s">
        <v>2263</v>
      </c>
      <c r="B76" t="s">
        <v>2186</v>
      </c>
      <c r="C76">
        <v>3</v>
      </c>
      <c r="D76" t="s">
        <v>7</v>
      </c>
      <c r="E76" t="s">
        <v>2187</v>
      </c>
    </row>
    <row r="77" spans="1:5">
      <c r="A77" t="s">
        <v>2263</v>
      </c>
      <c r="B77" t="s">
        <v>2189</v>
      </c>
      <c r="C77">
        <v>4</v>
      </c>
      <c r="D77" t="s">
        <v>7</v>
      </c>
      <c r="E77" t="s">
        <v>2189</v>
      </c>
    </row>
    <row r="78" spans="1:5">
      <c r="A78" t="s">
        <v>2264</v>
      </c>
      <c r="B78" t="s">
        <v>2265</v>
      </c>
      <c r="C78">
        <v>9</v>
      </c>
      <c r="D78" t="s">
        <v>7</v>
      </c>
      <c r="E78" s="1" t="s">
        <v>2266</v>
      </c>
    </row>
    <row r="79" spans="1:5">
      <c r="A79" t="s">
        <v>2264</v>
      </c>
      <c r="B79" t="s">
        <v>2175</v>
      </c>
      <c r="C79">
        <v>15</v>
      </c>
      <c r="D79" t="s">
        <v>7</v>
      </c>
      <c r="E79" s="1" t="s">
        <v>2176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4" r:id="rId9"/>
    <hyperlink ref="E15" r:id="rId10"/>
    <hyperlink ref="E16" r:id="rId11"/>
    <hyperlink ref="E17" r:id="rId12"/>
    <hyperlink ref="E18" r:id="rId13"/>
    <hyperlink ref="E19" r:id="rId14"/>
    <hyperlink ref="E20" r:id="rId15"/>
    <hyperlink ref="E21" r:id="rId16"/>
    <hyperlink ref="E25" r:id="rId17"/>
    <hyperlink ref="E26" r:id="rId18"/>
    <hyperlink ref="E27" r:id="rId19"/>
    <hyperlink ref="E28" r:id="rId20"/>
    <hyperlink ref="E32" r:id="rId21"/>
    <hyperlink ref="E33" r:id="rId22"/>
    <hyperlink ref="E34" r:id="rId23"/>
    <hyperlink ref="E35" r:id="rId24"/>
    <hyperlink ref="E39" r:id="rId25"/>
    <hyperlink ref="E40" r:id="rId26"/>
    <hyperlink ref="E41" r:id="rId27"/>
    <hyperlink ref="E42" r:id="rId28"/>
    <hyperlink ref="E47" r:id="rId29"/>
    <hyperlink ref="E48" r:id="rId30"/>
    <hyperlink ref="E49" r:id="rId31"/>
    <hyperlink ref="E50" r:id="rId32"/>
    <hyperlink ref="E55" r:id="rId33"/>
    <hyperlink ref="E56" r:id="rId34"/>
    <hyperlink ref="E57" r:id="rId35"/>
    <hyperlink ref="E58" r:id="rId36"/>
    <hyperlink ref="E63" r:id="rId37"/>
    <hyperlink ref="E64" r:id="rId38"/>
    <hyperlink ref="E68" r:id="rId39"/>
    <hyperlink ref="E69" r:id="rId40"/>
    <hyperlink ref="E70" r:id="rId41"/>
    <hyperlink ref="E71" r:id="rId42"/>
    <hyperlink ref="E72" r:id="rId43"/>
    <hyperlink ref="E73" r:id="rId44"/>
    <hyperlink ref="E74" r:id="rId45"/>
    <hyperlink ref="E78" r:id="rId46"/>
    <hyperlink ref="E79" r:id="rId4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67</v>
      </c>
      <c r="B2" t="s">
        <v>68</v>
      </c>
      <c r="C2">
        <v>223</v>
      </c>
      <c r="D2" t="s">
        <v>7</v>
      </c>
      <c r="E2" t="s">
        <v>69</v>
      </c>
    </row>
    <row r="3" spans="1:5">
      <c r="A3" t="s">
        <v>67</v>
      </c>
      <c r="B3" t="s">
        <v>70</v>
      </c>
      <c r="C3">
        <v>225</v>
      </c>
      <c r="D3" t="s">
        <v>7</v>
      </c>
      <c r="E3" t="s">
        <v>71</v>
      </c>
    </row>
    <row r="4" spans="1:5">
      <c r="A4" t="s">
        <v>67</v>
      </c>
      <c r="B4" t="s">
        <v>72</v>
      </c>
      <c r="C4">
        <v>227</v>
      </c>
      <c r="D4" t="s">
        <v>7</v>
      </c>
      <c r="E4" t="s">
        <v>73</v>
      </c>
    </row>
    <row r="5" spans="1:5">
      <c r="A5" t="s">
        <v>67</v>
      </c>
      <c r="B5" t="s">
        <v>74</v>
      </c>
      <c r="C5">
        <v>229</v>
      </c>
      <c r="D5" t="s">
        <v>7</v>
      </c>
      <c r="E5" t="s">
        <v>75</v>
      </c>
    </row>
    <row r="6" spans="1:5">
      <c r="A6" t="s">
        <v>76</v>
      </c>
      <c r="B6" t="s">
        <v>77</v>
      </c>
      <c r="C6">
        <v>12</v>
      </c>
      <c r="D6" t="s">
        <v>78</v>
      </c>
    </row>
    <row r="7" spans="1:5">
      <c r="A7" t="s">
        <v>76</v>
      </c>
      <c r="B7" t="s">
        <v>79</v>
      </c>
      <c r="C7">
        <v>17</v>
      </c>
      <c r="D7" t="s">
        <v>78</v>
      </c>
    </row>
    <row r="8" spans="1:5">
      <c r="A8" t="s">
        <v>80</v>
      </c>
      <c r="B8" t="s">
        <v>81</v>
      </c>
      <c r="C8">
        <v>72</v>
      </c>
      <c r="D8" t="s">
        <v>78</v>
      </c>
    </row>
    <row r="9" spans="1:5">
      <c r="A9" t="s">
        <v>80</v>
      </c>
      <c r="B9" t="s">
        <v>82</v>
      </c>
      <c r="C9">
        <v>95</v>
      </c>
      <c r="D9" t="s">
        <v>78</v>
      </c>
    </row>
    <row r="10" spans="1:5">
      <c r="A10" t="s">
        <v>83</v>
      </c>
      <c r="B10" t="s">
        <v>84</v>
      </c>
      <c r="C10">
        <v>57</v>
      </c>
      <c r="D10" t="s">
        <v>78</v>
      </c>
    </row>
    <row r="11" spans="1:5">
      <c r="A11" t="s">
        <v>85</v>
      </c>
      <c r="B11" t="s">
        <v>86</v>
      </c>
      <c r="C11">
        <v>71</v>
      </c>
      <c r="D11" t="s">
        <v>78</v>
      </c>
    </row>
    <row r="12" spans="1:5">
      <c r="A12" t="s">
        <v>85</v>
      </c>
      <c r="B12" t="s">
        <v>87</v>
      </c>
      <c r="C12">
        <v>92</v>
      </c>
      <c r="D12" t="s">
        <v>78</v>
      </c>
    </row>
    <row r="13" spans="1:5">
      <c r="A13" t="s">
        <v>88</v>
      </c>
      <c r="B13" t="s">
        <v>77</v>
      </c>
      <c r="C13">
        <v>12</v>
      </c>
      <c r="D13" t="s">
        <v>78</v>
      </c>
    </row>
    <row r="14" spans="1:5">
      <c r="A14" t="s">
        <v>88</v>
      </c>
      <c r="B14" t="s">
        <v>89</v>
      </c>
      <c r="C14">
        <v>17</v>
      </c>
      <c r="D14" t="s">
        <v>78</v>
      </c>
    </row>
    <row r="15" spans="1:5">
      <c r="A15" t="s">
        <v>90</v>
      </c>
      <c r="B15" t="s">
        <v>77</v>
      </c>
      <c r="C15">
        <v>12</v>
      </c>
      <c r="D15" t="s">
        <v>78</v>
      </c>
    </row>
    <row r="16" spans="1:5">
      <c r="A16" t="s">
        <v>90</v>
      </c>
      <c r="B16" t="s">
        <v>91</v>
      </c>
      <c r="C16">
        <v>17</v>
      </c>
      <c r="D16" t="s">
        <v>78</v>
      </c>
    </row>
    <row r="17" spans="1:4">
      <c r="A17" t="s">
        <v>92</v>
      </c>
      <c r="B17" t="s">
        <v>93</v>
      </c>
      <c r="C17">
        <v>63</v>
      </c>
      <c r="D17" t="s">
        <v>78</v>
      </c>
    </row>
    <row r="18" spans="1:4">
      <c r="A18" t="s">
        <v>92</v>
      </c>
      <c r="B18" t="s">
        <v>94</v>
      </c>
      <c r="C18">
        <v>85</v>
      </c>
      <c r="D18" t="s">
        <v>78</v>
      </c>
    </row>
    <row r="19" spans="1:4">
      <c r="A19" t="s">
        <v>95</v>
      </c>
      <c r="B19" t="s">
        <v>77</v>
      </c>
      <c r="C19">
        <v>12</v>
      </c>
      <c r="D19" t="s">
        <v>78</v>
      </c>
    </row>
    <row r="20" spans="1:4">
      <c r="A20" t="s">
        <v>95</v>
      </c>
      <c r="B20" t="s">
        <v>96</v>
      </c>
      <c r="C20">
        <v>17</v>
      </c>
      <c r="D20" t="s">
        <v>78</v>
      </c>
    </row>
    <row r="21" spans="1:4">
      <c r="A21" t="s">
        <v>97</v>
      </c>
      <c r="B21" t="s">
        <v>98</v>
      </c>
      <c r="C21">
        <v>72</v>
      </c>
      <c r="D21" t="s">
        <v>78</v>
      </c>
    </row>
    <row r="22" spans="1:4">
      <c r="A22" t="s">
        <v>97</v>
      </c>
      <c r="B22" t="s">
        <v>99</v>
      </c>
      <c r="C22">
        <v>95</v>
      </c>
      <c r="D22" t="s">
        <v>78</v>
      </c>
    </row>
    <row r="23" spans="1:4">
      <c r="A23" t="s">
        <v>100</v>
      </c>
      <c r="B23" t="s">
        <v>101</v>
      </c>
      <c r="C23">
        <v>49</v>
      </c>
      <c r="D23" t="s">
        <v>78</v>
      </c>
    </row>
    <row r="24" spans="1:4">
      <c r="A24" t="s">
        <v>100</v>
      </c>
      <c r="B24" t="s">
        <v>102</v>
      </c>
      <c r="C24">
        <v>72</v>
      </c>
      <c r="D24" t="s">
        <v>78</v>
      </c>
    </row>
    <row r="25" spans="1:4">
      <c r="A25" t="s">
        <v>103</v>
      </c>
      <c r="B25" t="s">
        <v>104</v>
      </c>
      <c r="C25">
        <v>15</v>
      </c>
      <c r="D25" t="s">
        <v>78</v>
      </c>
    </row>
    <row r="26" spans="1:4">
      <c r="A26" t="s">
        <v>105</v>
      </c>
      <c r="B26" t="s">
        <v>77</v>
      </c>
      <c r="C26">
        <v>12</v>
      </c>
      <c r="D26" t="s">
        <v>78</v>
      </c>
    </row>
    <row r="27" spans="1:4">
      <c r="A27" t="s">
        <v>105</v>
      </c>
      <c r="B27" t="s">
        <v>106</v>
      </c>
      <c r="C27">
        <v>17</v>
      </c>
      <c r="D27" t="s">
        <v>78</v>
      </c>
    </row>
    <row r="28" spans="1:4">
      <c r="A28" t="s">
        <v>107</v>
      </c>
      <c r="B28" t="s">
        <v>108</v>
      </c>
      <c r="C28">
        <v>57</v>
      </c>
      <c r="D28" t="s">
        <v>78</v>
      </c>
    </row>
    <row r="29" spans="1:4">
      <c r="A29" t="s">
        <v>109</v>
      </c>
      <c r="B29" t="s">
        <v>110</v>
      </c>
      <c r="C29">
        <v>72</v>
      </c>
      <c r="D29" t="s">
        <v>78</v>
      </c>
    </row>
    <row r="30" spans="1:4">
      <c r="A30" t="s">
        <v>109</v>
      </c>
      <c r="B30" t="s">
        <v>111</v>
      </c>
      <c r="C30">
        <v>94</v>
      </c>
      <c r="D30" t="s">
        <v>78</v>
      </c>
    </row>
    <row r="31" spans="1:4">
      <c r="A31" t="s">
        <v>112</v>
      </c>
      <c r="B31" t="s">
        <v>77</v>
      </c>
      <c r="C31">
        <v>12</v>
      </c>
      <c r="D31" t="s">
        <v>78</v>
      </c>
    </row>
    <row r="32" spans="1:4">
      <c r="A32" t="s">
        <v>112</v>
      </c>
      <c r="B32" t="s">
        <v>113</v>
      </c>
      <c r="C32">
        <v>17</v>
      </c>
      <c r="D32" t="s">
        <v>78</v>
      </c>
    </row>
    <row r="33" spans="1:4">
      <c r="A33" t="s">
        <v>114</v>
      </c>
      <c r="B33" t="s">
        <v>115</v>
      </c>
      <c r="C33">
        <v>56</v>
      </c>
      <c r="D33" t="s">
        <v>78</v>
      </c>
    </row>
    <row r="34" spans="1:4">
      <c r="A34" t="s">
        <v>116</v>
      </c>
      <c r="B34" t="s">
        <v>77</v>
      </c>
      <c r="C34">
        <v>12</v>
      </c>
      <c r="D34" t="s">
        <v>78</v>
      </c>
    </row>
    <row r="35" spans="1:4">
      <c r="A35" t="s">
        <v>116</v>
      </c>
      <c r="B35" t="s">
        <v>117</v>
      </c>
      <c r="C35">
        <v>17</v>
      </c>
      <c r="D35" t="s">
        <v>78</v>
      </c>
    </row>
    <row r="36" spans="1:4">
      <c r="A36" t="s">
        <v>118</v>
      </c>
      <c r="B36" t="s">
        <v>77</v>
      </c>
      <c r="C36">
        <v>12</v>
      </c>
      <c r="D36" t="s">
        <v>78</v>
      </c>
    </row>
    <row r="37" spans="1:4">
      <c r="A37" t="s">
        <v>118</v>
      </c>
      <c r="B37" t="s">
        <v>119</v>
      </c>
      <c r="C37">
        <v>17</v>
      </c>
      <c r="D37" t="s">
        <v>78</v>
      </c>
    </row>
    <row r="38" spans="1:4">
      <c r="A38" t="s">
        <v>120</v>
      </c>
      <c r="B38" t="s">
        <v>121</v>
      </c>
      <c r="C38">
        <v>72</v>
      </c>
      <c r="D38" t="s">
        <v>78</v>
      </c>
    </row>
    <row r="39" spans="1:4">
      <c r="A39" t="s">
        <v>120</v>
      </c>
      <c r="B39" t="s">
        <v>122</v>
      </c>
      <c r="C39">
        <v>94</v>
      </c>
      <c r="D39" t="s">
        <v>78</v>
      </c>
    </row>
    <row r="40" spans="1:4">
      <c r="A40" t="s">
        <v>123</v>
      </c>
      <c r="B40" t="s">
        <v>124</v>
      </c>
      <c r="C40">
        <v>4</v>
      </c>
      <c r="D40" t="s">
        <v>78</v>
      </c>
    </row>
    <row r="41" spans="1:4">
      <c r="A41" t="s">
        <v>125</v>
      </c>
      <c r="B41" t="s">
        <v>77</v>
      </c>
      <c r="C41">
        <v>12</v>
      </c>
      <c r="D41" t="s">
        <v>78</v>
      </c>
    </row>
    <row r="42" spans="1:4">
      <c r="A42" t="s">
        <v>125</v>
      </c>
      <c r="B42" t="s">
        <v>126</v>
      </c>
      <c r="C42">
        <v>17</v>
      </c>
      <c r="D42" t="s">
        <v>78</v>
      </c>
    </row>
    <row r="43" spans="1:4">
      <c r="A43" t="s">
        <v>127</v>
      </c>
      <c r="B43" t="s">
        <v>128</v>
      </c>
      <c r="C43">
        <v>68</v>
      </c>
      <c r="D43" t="s">
        <v>78</v>
      </c>
    </row>
    <row r="44" spans="1:4">
      <c r="A44" t="s">
        <v>129</v>
      </c>
      <c r="B44" t="s">
        <v>77</v>
      </c>
      <c r="C44">
        <v>12</v>
      </c>
      <c r="D44" t="s">
        <v>78</v>
      </c>
    </row>
    <row r="45" spans="1:4">
      <c r="A45" t="s">
        <v>129</v>
      </c>
      <c r="B45" t="s">
        <v>130</v>
      </c>
      <c r="C45">
        <v>17</v>
      </c>
      <c r="D45" t="s">
        <v>78</v>
      </c>
    </row>
    <row r="46" spans="1:4">
      <c r="A46" t="s">
        <v>131</v>
      </c>
      <c r="B46" t="s">
        <v>77</v>
      </c>
      <c r="C46">
        <v>12</v>
      </c>
      <c r="D46" t="s">
        <v>78</v>
      </c>
    </row>
    <row r="47" spans="1:4">
      <c r="A47" t="s">
        <v>131</v>
      </c>
      <c r="B47" t="s">
        <v>132</v>
      </c>
      <c r="C47">
        <v>17</v>
      </c>
      <c r="D47" t="s">
        <v>78</v>
      </c>
    </row>
    <row r="48" spans="1:4">
      <c r="A48" t="s">
        <v>133</v>
      </c>
      <c r="B48" t="s">
        <v>77</v>
      </c>
      <c r="C48">
        <v>12</v>
      </c>
      <c r="D48" t="s">
        <v>78</v>
      </c>
    </row>
    <row r="49" spans="1:4">
      <c r="A49" t="s">
        <v>133</v>
      </c>
      <c r="B49" t="s">
        <v>134</v>
      </c>
      <c r="C49">
        <v>17</v>
      </c>
      <c r="D49" t="s">
        <v>78</v>
      </c>
    </row>
    <row r="50" spans="1:4">
      <c r="A50" t="s">
        <v>135</v>
      </c>
      <c r="B50" t="s">
        <v>77</v>
      </c>
      <c r="C50">
        <v>12</v>
      </c>
      <c r="D50" t="s">
        <v>78</v>
      </c>
    </row>
    <row r="51" spans="1:4">
      <c r="A51" t="s">
        <v>135</v>
      </c>
      <c r="B51" t="s">
        <v>136</v>
      </c>
      <c r="C51">
        <v>17</v>
      </c>
      <c r="D51" t="s">
        <v>78</v>
      </c>
    </row>
    <row r="52" spans="1:4">
      <c r="A52" t="s">
        <v>137</v>
      </c>
      <c r="B52" t="s">
        <v>77</v>
      </c>
      <c r="C52">
        <v>12</v>
      </c>
      <c r="D52" t="s">
        <v>78</v>
      </c>
    </row>
    <row r="53" spans="1:4">
      <c r="A53" t="s">
        <v>137</v>
      </c>
      <c r="B53" t="s">
        <v>138</v>
      </c>
      <c r="C53">
        <v>17</v>
      </c>
      <c r="D53" t="s">
        <v>78</v>
      </c>
    </row>
    <row r="54" spans="1:4">
      <c r="A54" t="s">
        <v>139</v>
      </c>
      <c r="B54" t="s">
        <v>77</v>
      </c>
      <c r="C54">
        <v>11</v>
      </c>
      <c r="D54" t="s">
        <v>78</v>
      </c>
    </row>
    <row r="55" spans="1:4">
      <c r="A55" t="s">
        <v>139</v>
      </c>
      <c r="B55" t="s">
        <v>140</v>
      </c>
      <c r="C55">
        <v>17</v>
      </c>
      <c r="D55" t="s">
        <v>78</v>
      </c>
    </row>
    <row r="56" spans="1:4">
      <c r="A56" t="s">
        <v>141</v>
      </c>
      <c r="B56" t="s">
        <v>77</v>
      </c>
      <c r="C56">
        <v>12</v>
      </c>
      <c r="D56" t="s">
        <v>78</v>
      </c>
    </row>
    <row r="57" spans="1:4">
      <c r="A57" t="s">
        <v>141</v>
      </c>
      <c r="B57" t="s">
        <v>142</v>
      </c>
      <c r="C57">
        <v>17</v>
      </c>
      <c r="D57" t="s">
        <v>78</v>
      </c>
    </row>
    <row r="58" spans="1:4">
      <c r="A58" t="s">
        <v>143</v>
      </c>
      <c r="B58" t="s">
        <v>77</v>
      </c>
      <c r="C58">
        <v>12</v>
      </c>
      <c r="D58" t="s">
        <v>78</v>
      </c>
    </row>
    <row r="59" spans="1:4">
      <c r="A59" t="s">
        <v>143</v>
      </c>
      <c r="B59" t="s">
        <v>144</v>
      </c>
      <c r="C59">
        <v>17</v>
      </c>
      <c r="D59" t="s">
        <v>78</v>
      </c>
    </row>
    <row r="60" spans="1:4">
      <c r="A60" t="s">
        <v>145</v>
      </c>
      <c r="B60" t="s">
        <v>146</v>
      </c>
      <c r="C60">
        <v>72</v>
      </c>
      <c r="D60" t="s">
        <v>78</v>
      </c>
    </row>
    <row r="61" spans="1:4">
      <c r="A61" t="s">
        <v>145</v>
      </c>
      <c r="B61" t="s">
        <v>102</v>
      </c>
      <c r="C61">
        <v>95</v>
      </c>
      <c r="D61" t="s">
        <v>78</v>
      </c>
    </row>
    <row r="62" spans="1:4">
      <c r="A62" t="s">
        <v>147</v>
      </c>
      <c r="B62" t="s">
        <v>77</v>
      </c>
      <c r="C62">
        <v>12</v>
      </c>
      <c r="D62" t="s">
        <v>78</v>
      </c>
    </row>
    <row r="63" spans="1:4">
      <c r="A63" t="s">
        <v>147</v>
      </c>
      <c r="B63" t="s">
        <v>148</v>
      </c>
      <c r="C63">
        <v>17</v>
      </c>
      <c r="D63" t="s">
        <v>78</v>
      </c>
    </row>
    <row r="64" spans="1:4">
      <c r="A64" t="s">
        <v>149</v>
      </c>
      <c r="B64" t="s">
        <v>150</v>
      </c>
      <c r="C64">
        <v>18</v>
      </c>
      <c r="D64" t="s">
        <v>78</v>
      </c>
    </row>
    <row r="65" spans="1:4">
      <c r="A65" t="s">
        <v>149</v>
      </c>
      <c r="B65" t="s">
        <v>151</v>
      </c>
      <c r="C65">
        <v>19</v>
      </c>
      <c r="D65" t="s">
        <v>78</v>
      </c>
    </row>
    <row r="66" spans="1:4">
      <c r="A66" t="s">
        <v>152</v>
      </c>
      <c r="B66" t="s">
        <v>153</v>
      </c>
      <c r="C66">
        <v>34</v>
      </c>
      <c r="D66" t="s">
        <v>78</v>
      </c>
    </row>
    <row r="67" spans="1:4">
      <c r="A67" t="s">
        <v>154</v>
      </c>
      <c r="B67" t="s">
        <v>77</v>
      </c>
      <c r="C67">
        <v>12</v>
      </c>
      <c r="D67" t="s">
        <v>78</v>
      </c>
    </row>
    <row r="68" spans="1:4">
      <c r="A68" t="s">
        <v>154</v>
      </c>
      <c r="B68" t="s">
        <v>155</v>
      </c>
      <c r="C68">
        <v>17</v>
      </c>
      <c r="D68" t="s">
        <v>78</v>
      </c>
    </row>
    <row r="69" spans="1:4">
      <c r="A69" t="s">
        <v>156</v>
      </c>
      <c r="B69" t="s">
        <v>77</v>
      </c>
      <c r="C69">
        <v>12</v>
      </c>
      <c r="D69" t="s">
        <v>78</v>
      </c>
    </row>
    <row r="70" spans="1:4">
      <c r="A70" t="s">
        <v>156</v>
      </c>
      <c r="B70" t="s">
        <v>157</v>
      </c>
      <c r="C70">
        <v>17</v>
      </c>
      <c r="D70" t="s">
        <v>78</v>
      </c>
    </row>
    <row r="71" spans="1:4">
      <c r="A71" t="s">
        <v>158</v>
      </c>
      <c r="B71" t="s">
        <v>159</v>
      </c>
      <c r="C71">
        <v>72</v>
      </c>
      <c r="D71" t="s">
        <v>78</v>
      </c>
    </row>
    <row r="72" spans="1:4">
      <c r="A72" t="s">
        <v>158</v>
      </c>
      <c r="B72" t="s">
        <v>160</v>
      </c>
      <c r="C72">
        <v>95</v>
      </c>
      <c r="D72" t="s">
        <v>78</v>
      </c>
    </row>
    <row r="73" spans="1:4">
      <c r="A73" t="s">
        <v>161</v>
      </c>
      <c r="B73" t="s">
        <v>162</v>
      </c>
      <c r="C73">
        <v>72</v>
      </c>
      <c r="D73" t="s">
        <v>78</v>
      </c>
    </row>
    <row r="74" spans="1:4">
      <c r="A74" t="s">
        <v>161</v>
      </c>
      <c r="B74" t="s">
        <v>163</v>
      </c>
      <c r="C74">
        <v>95</v>
      </c>
      <c r="D74" t="s">
        <v>78</v>
      </c>
    </row>
    <row r="75" spans="1:4">
      <c r="A75" t="s">
        <v>164</v>
      </c>
      <c r="B75" t="s">
        <v>165</v>
      </c>
      <c r="C75">
        <v>15</v>
      </c>
      <c r="D75" t="s">
        <v>78</v>
      </c>
    </row>
    <row r="76" spans="1:4">
      <c r="A76" t="s">
        <v>166</v>
      </c>
      <c r="B76" t="s">
        <v>77</v>
      </c>
      <c r="C76">
        <v>12</v>
      </c>
      <c r="D76" t="s">
        <v>78</v>
      </c>
    </row>
    <row r="77" spans="1:4">
      <c r="A77" t="s">
        <v>166</v>
      </c>
      <c r="B77" t="s">
        <v>167</v>
      </c>
      <c r="C77">
        <v>17</v>
      </c>
      <c r="D77" t="s">
        <v>78</v>
      </c>
    </row>
    <row r="78" spans="1:4">
      <c r="A78" t="s">
        <v>168</v>
      </c>
      <c r="B78" t="s">
        <v>77</v>
      </c>
      <c r="C78">
        <v>12</v>
      </c>
      <c r="D78" t="s">
        <v>78</v>
      </c>
    </row>
    <row r="79" spans="1:4">
      <c r="A79" t="s">
        <v>168</v>
      </c>
      <c r="B79" t="s">
        <v>169</v>
      </c>
      <c r="C79">
        <v>17</v>
      </c>
      <c r="D79" t="s">
        <v>78</v>
      </c>
    </row>
    <row r="80" spans="1:4">
      <c r="A80" t="s">
        <v>170</v>
      </c>
      <c r="B80" t="s">
        <v>171</v>
      </c>
      <c r="C80">
        <v>10</v>
      </c>
      <c r="D80" t="s">
        <v>78</v>
      </c>
    </row>
    <row r="81" spans="1:4">
      <c r="A81" t="s">
        <v>172</v>
      </c>
      <c r="B81" t="s">
        <v>77</v>
      </c>
      <c r="C81">
        <v>12</v>
      </c>
      <c r="D81" t="s">
        <v>78</v>
      </c>
    </row>
    <row r="82" spans="1:4">
      <c r="A82" t="s">
        <v>172</v>
      </c>
      <c r="B82" t="s">
        <v>173</v>
      </c>
      <c r="C82">
        <v>17</v>
      </c>
      <c r="D82" t="s">
        <v>78</v>
      </c>
    </row>
    <row r="83" spans="1:4">
      <c r="A83" t="s">
        <v>174</v>
      </c>
      <c r="B83" t="s">
        <v>175</v>
      </c>
      <c r="C83">
        <v>56</v>
      </c>
      <c r="D83" t="s">
        <v>78</v>
      </c>
    </row>
    <row r="84" spans="1:4">
      <c r="A84" t="s">
        <v>176</v>
      </c>
      <c r="B84" t="s">
        <v>77</v>
      </c>
      <c r="C84">
        <v>12</v>
      </c>
      <c r="D84" t="s">
        <v>78</v>
      </c>
    </row>
    <row r="85" spans="1:4">
      <c r="A85" t="s">
        <v>176</v>
      </c>
      <c r="B85" t="s">
        <v>177</v>
      </c>
      <c r="C85">
        <v>17</v>
      </c>
      <c r="D85" t="s">
        <v>78</v>
      </c>
    </row>
    <row r="86" spans="1:4">
      <c r="A86" t="s">
        <v>178</v>
      </c>
      <c r="B86" t="s">
        <v>179</v>
      </c>
      <c r="C86">
        <v>70</v>
      </c>
      <c r="D86" t="s">
        <v>78</v>
      </c>
    </row>
    <row r="87" spans="1:4">
      <c r="A87" t="s">
        <v>180</v>
      </c>
      <c r="B87" t="s">
        <v>77</v>
      </c>
      <c r="C87">
        <v>12</v>
      </c>
      <c r="D87" t="s">
        <v>78</v>
      </c>
    </row>
    <row r="88" spans="1:4">
      <c r="A88" t="s">
        <v>180</v>
      </c>
      <c r="B88" t="s">
        <v>181</v>
      </c>
      <c r="C88">
        <v>17</v>
      </c>
      <c r="D88" t="s">
        <v>78</v>
      </c>
    </row>
    <row r="89" spans="1:4">
      <c r="A89" t="s">
        <v>182</v>
      </c>
      <c r="B89" t="s">
        <v>77</v>
      </c>
      <c r="C89">
        <v>12</v>
      </c>
      <c r="D89" t="s">
        <v>78</v>
      </c>
    </row>
    <row r="90" spans="1:4">
      <c r="A90" t="s">
        <v>182</v>
      </c>
      <c r="B90" t="s">
        <v>183</v>
      </c>
      <c r="C90">
        <v>17</v>
      </c>
      <c r="D90" t="s">
        <v>78</v>
      </c>
    </row>
    <row r="91" spans="1:4">
      <c r="A91" t="s">
        <v>184</v>
      </c>
      <c r="B91" t="s">
        <v>185</v>
      </c>
      <c r="C91">
        <v>39</v>
      </c>
      <c r="D91" t="s">
        <v>78</v>
      </c>
    </row>
    <row r="92" spans="1:4">
      <c r="A92" t="s">
        <v>186</v>
      </c>
      <c r="B92" t="s">
        <v>77</v>
      </c>
      <c r="C92">
        <v>11</v>
      </c>
      <c r="D92" t="s">
        <v>78</v>
      </c>
    </row>
    <row r="93" spans="1:4">
      <c r="A93" t="s">
        <v>186</v>
      </c>
      <c r="B93" t="s">
        <v>187</v>
      </c>
      <c r="C93">
        <v>17</v>
      </c>
      <c r="D93" t="s">
        <v>78</v>
      </c>
    </row>
    <row r="94" spans="1:4">
      <c r="A94" t="s">
        <v>188</v>
      </c>
      <c r="B94" t="s">
        <v>77</v>
      </c>
      <c r="C94">
        <v>12</v>
      </c>
      <c r="D94" t="s">
        <v>78</v>
      </c>
    </row>
    <row r="95" spans="1:4">
      <c r="A95" t="s">
        <v>188</v>
      </c>
      <c r="B95" t="s">
        <v>189</v>
      </c>
      <c r="C95">
        <v>17</v>
      </c>
      <c r="D95" t="s">
        <v>78</v>
      </c>
    </row>
    <row r="96" spans="1:4">
      <c r="A96" t="s">
        <v>190</v>
      </c>
      <c r="B96" t="s">
        <v>191</v>
      </c>
      <c r="C96">
        <v>56</v>
      </c>
      <c r="D96" t="s">
        <v>78</v>
      </c>
    </row>
    <row r="97" spans="1:4">
      <c r="A97" t="s">
        <v>192</v>
      </c>
      <c r="B97" t="s">
        <v>193</v>
      </c>
      <c r="C97">
        <v>66</v>
      </c>
      <c r="D97" t="s">
        <v>78</v>
      </c>
    </row>
    <row r="98" spans="1:4">
      <c r="A98" t="s">
        <v>194</v>
      </c>
      <c r="B98" t="s">
        <v>195</v>
      </c>
      <c r="C98">
        <v>57</v>
      </c>
      <c r="D98" t="s">
        <v>78</v>
      </c>
    </row>
    <row r="99" spans="1:4">
      <c r="A99" t="s">
        <v>194</v>
      </c>
      <c r="B99" t="s">
        <v>196</v>
      </c>
      <c r="C99">
        <v>87</v>
      </c>
      <c r="D99" t="s">
        <v>78</v>
      </c>
    </row>
    <row r="100" spans="1:4">
      <c r="A100" t="s">
        <v>197</v>
      </c>
      <c r="B100" t="s">
        <v>198</v>
      </c>
      <c r="C100">
        <v>72</v>
      </c>
      <c r="D100" t="s">
        <v>78</v>
      </c>
    </row>
    <row r="101" spans="1:4">
      <c r="A101" t="s">
        <v>197</v>
      </c>
      <c r="B101" t="s">
        <v>199</v>
      </c>
      <c r="C101">
        <v>95</v>
      </c>
      <c r="D101" t="s">
        <v>78</v>
      </c>
    </row>
    <row r="102" spans="1:4">
      <c r="A102" t="s">
        <v>200</v>
      </c>
      <c r="B102" t="s">
        <v>77</v>
      </c>
      <c r="C102">
        <v>12</v>
      </c>
      <c r="D102" t="s">
        <v>78</v>
      </c>
    </row>
    <row r="103" spans="1:4">
      <c r="A103" t="s">
        <v>200</v>
      </c>
      <c r="B103" t="s">
        <v>201</v>
      </c>
      <c r="C103">
        <v>17</v>
      </c>
      <c r="D103" t="s">
        <v>78</v>
      </c>
    </row>
    <row r="104" spans="1:4">
      <c r="A104" t="s">
        <v>202</v>
      </c>
      <c r="B104" t="s">
        <v>203</v>
      </c>
      <c r="C104">
        <v>72</v>
      </c>
      <c r="D104" t="s">
        <v>78</v>
      </c>
    </row>
    <row r="105" spans="1:4">
      <c r="A105" t="s">
        <v>202</v>
      </c>
      <c r="B105" t="s">
        <v>204</v>
      </c>
      <c r="C105">
        <v>95</v>
      </c>
      <c r="D105" t="s">
        <v>78</v>
      </c>
    </row>
    <row r="106" spans="1:4">
      <c r="A106" t="s">
        <v>205</v>
      </c>
      <c r="B106" t="s">
        <v>206</v>
      </c>
      <c r="C106">
        <v>24</v>
      </c>
      <c r="D106" t="s">
        <v>78</v>
      </c>
    </row>
    <row r="107" spans="1:4">
      <c r="A107" t="s">
        <v>207</v>
      </c>
      <c r="B107" t="s">
        <v>208</v>
      </c>
      <c r="C107">
        <v>28</v>
      </c>
      <c r="D107" t="s">
        <v>78</v>
      </c>
    </row>
    <row r="108" spans="1:4">
      <c r="A108" t="s">
        <v>209</v>
      </c>
      <c r="B108" t="s">
        <v>210</v>
      </c>
      <c r="C108">
        <v>46</v>
      </c>
      <c r="D108" t="s">
        <v>78</v>
      </c>
    </row>
    <row r="109" spans="1:4">
      <c r="A109" t="s">
        <v>209</v>
      </c>
      <c r="B109" t="s">
        <v>211</v>
      </c>
      <c r="C109">
        <v>71</v>
      </c>
      <c r="D109" t="s">
        <v>78</v>
      </c>
    </row>
    <row r="110" spans="1:4">
      <c r="A110" t="s">
        <v>212</v>
      </c>
      <c r="B110" t="s">
        <v>213</v>
      </c>
      <c r="C110">
        <v>74</v>
      </c>
      <c r="D110" t="s">
        <v>78</v>
      </c>
    </row>
    <row r="111" spans="1:4">
      <c r="A111" t="s">
        <v>214</v>
      </c>
      <c r="B111" t="s">
        <v>77</v>
      </c>
      <c r="C111">
        <v>12</v>
      </c>
      <c r="D111" t="s">
        <v>78</v>
      </c>
    </row>
    <row r="112" spans="1:4">
      <c r="A112" t="s">
        <v>214</v>
      </c>
      <c r="B112" t="s">
        <v>215</v>
      </c>
      <c r="C112">
        <v>17</v>
      </c>
      <c r="D112" t="s">
        <v>78</v>
      </c>
    </row>
    <row r="113" spans="1:4">
      <c r="A113" t="s">
        <v>216</v>
      </c>
      <c r="B113" t="s">
        <v>77</v>
      </c>
      <c r="C113">
        <v>12</v>
      </c>
      <c r="D113" t="s">
        <v>78</v>
      </c>
    </row>
    <row r="114" spans="1:4">
      <c r="A114" t="s">
        <v>216</v>
      </c>
      <c r="B114" t="s">
        <v>217</v>
      </c>
      <c r="C114">
        <v>17</v>
      </c>
      <c r="D114" t="s">
        <v>78</v>
      </c>
    </row>
    <row r="115" spans="1:4">
      <c r="A115" t="s">
        <v>218</v>
      </c>
      <c r="B115" t="s">
        <v>219</v>
      </c>
      <c r="C115">
        <v>68</v>
      </c>
      <c r="D115" t="s">
        <v>78</v>
      </c>
    </row>
    <row r="116" spans="1:4">
      <c r="A116" t="s">
        <v>220</v>
      </c>
      <c r="B116" t="s">
        <v>77</v>
      </c>
      <c r="C116">
        <v>12</v>
      </c>
      <c r="D116" t="s">
        <v>78</v>
      </c>
    </row>
    <row r="117" spans="1:4">
      <c r="A117" t="s">
        <v>220</v>
      </c>
      <c r="B117" t="s">
        <v>221</v>
      </c>
      <c r="C117">
        <v>17</v>
      </c>
      <c r="D117" t="s">
        <v>78</v>
      </c>
    </row>
    <row r="118" spans="1:4">
      <c r="A118" t="s">
        <v>222</v>
      </c>
      <c r="B118" t="s">
        <v>223</v>
      </c>
      <c r="C118">
        <v>72</v>
      </c>
      <c r="D118" t="s">
        <v>78</v>
      </c>
    </row>
    <row r="119" spans="1:4">
      <c r="A119" t="s">
        <v>222</v>
      </c>
      <c r="B119" t="s">
        <v>224</v>
      </c>
      <c r="C119">
        <v>95</v>
      </c>
      <c r="D119" t="s">
        <v>78</v>
      </c>
    </row>
    <row r="120" spans="1:4">
      <c r="A120" t="s">
        <v>225</v>
      </c>
      <c r="B120" t="s">
        <v>77</v>
      </c>
      <c r="C120">
        <v>12</v>
      </c>
      <c r="D120" t="s">
        <v>78</v>
      </c>
    </row>
    <row r="121" spans="1:4">
      <c r="A121" t="s">
        <v>225</v>
      </c>
      <c r="B121" t="s">
        <v>226</v>
      </c>
      <c r="C121">
        <v>17</v>
      </c>
      <c r="D121" t="s">
        <v>78</v>
      </c>
    </row>
    <row r="122" spans="1:4">
      <c r="A122" t="s">
        <v>227</v>
      </c>
      <c r="B122" t="s">
        <v>228</v>
      </c>
      <c r="C122">
        <v>72</v>
      </c>
      <c r="D122" t="s">
        <v>78</v>
      </c>
    </row>
    <row r="123" spans="1:4">
      <c r="A123" t="s">
        <v>227</v>
      </c>
      <c r="B123" t="s">
        <v>229</v>
      </c>
      <c r="C123">
        <v>95</v>
      </c>
      <c r="D123" t="s">
        <v>78</v>
      </c>
    </row>
    <row r="124" spans="1:4">
      <c r="A124" t="s">
        <v>230</v>
      </c>
      <c r="B124" t="s">
        <v>77</v>
      </c>
      <c r="C124">
        <v>12</v>
      </c>
      <c r="D124" t="s">
        <v>78</v>
      </c>
    </row>
    <row r="125" spans="1:4">
      <c r="A125" t="s">
        <v>230</v>
      </c>
      <c r="B125" t="s">
        <v>231</v>
      </c>
      <c r="C125">
        <v>17</v>
      </c>
      <c r="D125" t="s">
        <v>78</v>
      </c>
    </row>
    <row r="126" spans="1:4">
      <c r="A126" t="s">
        <v>232</v>
      </c>
      <c r="B126" t="s">
        <v>77</v>
      </c>
      <c r="C126">
        <v>12</v>
      </c>
      <c r="D126" t="s">
        <v>78</v>
      </c>
    </row>
    <row r="127" spans="1:4">
      <c r="A127" t="s">
        <v>232</v>
      </c>
      <c r="B127" t="s">
        <v>233</v>
      </c>
      <c r="C127">
        <v>17</v>
      </c>
      <c r="D127" t="s">
        <v>78</v>
      </c>
    </row>
    <row r="128" spans="1:4">
      <c r="A128" t="s">
        <v>232</v>
      </c>
      <c r="B128" t="s">
        <v>234</v>
      </c>
      <c r="C128">
        <v>34</v>
      </c>
      <c r="D128" t="s">
        <v>78</v>
      </c>
    </row>
    <row r="129" spans="1:4">
      <c r="A129" t="s">
        <v>235</v>
      </c>
      <c r="B129" t="s">
        <v>236</v>
      </c>
      <c r="C129">
        <v>57</v>
      </c>
      <c r="D129" t="s">
        <v>78</v>
      </c>
    </row>
    <row r="130" spans="1:4">
      <c r="A130" t="s">
        <v>237</v>
      </c>
      <c r="B130" t="s">
        <v>238</v>
      </c>
      <c r="C130">
        <v>57</v>
      </c>
      <c r="D130" t="s">
        <v>78</v>
      </c>
    </row>
    <row r="131" spans="1:4">
      <c r="A131" t="s">
        <v>239</v>
      </c>
      <c r="B131" t="s">
        <v>240</v>
      </c>
      <c r="C131">
        <v>73</v>
      </c>
      <c r="D131" t="s">
        <v>78</v>
      </c>
    </row>
    <row r="132" spans="1:4">
      <c r="A132" t="s">
        <v>241</v>
      </c>
      <c r="B132" t="s">
        <v>242</v>
      </c>
      <c r="C132">
        <v>55</v>
      </c>
      <c r="D132" t="s">
        <v>78</v>
      </c>
    </row>
    <row r="133" spans="1:4">
      <c r="A133" t="s">
        <v>243</v>
      </c>
      <c r="B133" t="s">
        <v>244</v>
      </c>
      <c r="C133">
        <v>57</v>
      </c>
      <c r="D133" t="s">
        <v>78</v>
      </c>
    </row>
    <row r="134" spans="1:4">
      <c r="A134" t="s">
        <v>245</v>
      </c>
      <c r="B134" t="s">
        <v>246</v>
      </c>
      <c r="C134">
        <v>72</v>
      </c>
      <c r="D134" t="s">
        <v>78</v>
      </c>
    </row>
    <row r="135" spans="1:4">
      <c r="A135" t="s">
        <v>245</v>
      </c>
      <c r="B135" t="s">
        <v>247</v>
      </c>
      <c r="C135">
        <v>95</v>
      </c>
      <c r="D135" t="s">
        <v>78</v>
      </c>
    </row>
    <row r="136" spans="1:4">
      <c r="A136" t="s">
        <v>248</v>
      </c>
      <c r="B136" t="s">
        <v>249</v>
      </c>
      <c r="C136">
        <v>69</v>
      </c>
      <c r="D136" t="s">
        <v>78</v>
      </c>
    </row>
    <row r="137" spans="1:4">
      <c r="A137" t="s">
        <v>248</v>
      </c>
      <c r="B137" t="s">
        <v>250</v>
      </c>
      <c r="C137">
        <v>93</v>
      </c>
      <c r="D137" t="s">
        <v>78</v>
      </c>
    </row>
    <row r="138" spans="1:4">
      <c r="A138" t="s">
        <v>248</v>
      </c>
      <c r="B138" t="s">
        <v>251</v>
      </c>
      <c r="C138">
        <v>117</v>
      </c>
      <c r="D138" t="s">
        <v>78</v>
      </c>
    </row>
    <row r="139" spans="1:4">
      <c r="A139" t="s">
        <v>252</v>
      </c>
      <c r="B139" t="s">
        <v>253</v>
      </c>
      <c r="C139">
        <v>57</v>
      </c>
      <c r="D139" t="s">
        <v>78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2267</v>
      </c>
      <c r="B2" t="s">
        <v>1445</v>
      </c>
      <c r="C2">
        <v>9</v>
      </c>
      <c r="D2" t="s">
        <v>7</v>
      </c>
      <c r="E2" s="1" t="s">
        <v>1446</v>
      </c>
    </row>
    <row r="3" spans="1:5">
      <c r="A3" t="s">
        <v>2268</v>
      </c>
      <c r="B3" t="s">
        <v>2269</v>
      </c>
      <c r="C3">
        <v>2</v>
      </c>
      <c r="D3" t="s">
        <v>7</v>
      </c>
      <c r="E3" t="s">
        <v>2269</v>
      </c>
    </row>
    <row r="4" spans="1:5">
      <c r="A4" t="s">
        <v>2270</v>
      </c>
      <c r="B4" t="s">
        <v>2271</v>
      </c>
      <c r="C4">
        <v>9</v>
      </c>
      <c r="D4" t="s">
        <v>7</v>
      </c>
      <c r="E4" s="1" t="s">
        <v>2272</v>
      </c>
    </row>
    <row r="5" spans="1:5">
      <c r="A5" t="s">
        <v>2273</v>
      </c>
      <c r="B5" t="s">
        <v>2274</v>
      </c>
      <c r="C5">
        <v>2</v>
      </c>
      <c r="D5" t="s">
        <v>7</v>
      </c>
      <c r="E5" t="s">
        <v>2274</v>
      </c>
    </row>
    <row r="6" spans="1:5">
      <c r="A6" t="s">
        <v>2275</v>
      </c>
      <c r="B6" t="s">
        <v>2276</v>
      </c>
      <c r="C6">
        <v>9</v>
      </c>
      <c r="D6" t="s">
        <v>7</v>
      </c>
      <c r="E6" s="1" t="s">
        <v>2277</v>
      </c>
    </row>
    <row r="7" spans="1:5">
      <c r="A7" t="s">
        <v>2278</v>
      </c>
      <c r="B7" t="s">
        <v>2279</v>
      </c>
      <c r="C7">
        <v>2</v>
      </c>
      <c r="D7" t="s">
        <v>7</v>
      </c>
      <c r="E7" t="s">
        <v>2279</v>
      </c>
    </row>
    <row r="8" spans="1:5">
      <c r="A8" t="s">
        <v>2280</v>
      </c>
      <c r="B8" t="s">
        <v>2281</v>
      </c>
      <c r="C8">
        <v>9</v>
      </c>
      <c r="D8" t="s">
        <v>7</v>
      </c>
      <c r="E8" s="1" t="s">
        <v>2282</v>
      </c>
    </row>
    <row r="9" spans="1:5">
      <c r="A9" t="s">
        <v>2283</v>
      </c>
      <c r="B9" t="s">
        <v>2284</v>
      </c>
      <c r="C9">
        <v>2</v>
      </c>
      <c r="D9" t="s">
        <v>7</v>
      </c>
      <c r="E9" t="s">
        <v>2284</v>
      </c>
    </row>
    <row r="10" spans="1:5">
      <c r="A10" t="s">
        <v>2285</v>
      </c>
      <c r="B10" t="s">
        <v>2271</v>
      </c>
      <c r="C10">
        <v>9</v>
      </c>
      <c r="D10" t="s">
        <v>7</v>
      </c>
      <c r="E10" s="1" t="s">
        <v>2272</v>
      </c>
    </row>
    <row r="11" spans="1:5">
      <c r="A11" t="s">
        <v>2286</v>
      </c>
      <c r="B11" t="s">
        <v>2274</v>
      </c>
      <c r="C11">
        <v>2</v>
      </c>
      <c r="D11" t="s">
        <v>7</v>
      </c>
      <c r="E11" t="s">
        <v>2274</v>
      </c>
    </row>
    <row r="12" spans="1:5">
      <c r="A12" t="s">
        <v>2287</v>
      </c>
      <c r="B12" t="s">
        <v>2271</v>
      </c>
      <c r="C12">
        <v>9</v>
      </c>
      <c r="D12" t="s">
        <v>7</v>
      </c>
      <c r="E12" s="1" t="s">
        <v>2272</v>
      </c>
    </row>
    <row r="13" spans="1:5">
      <c r="A13" t="s">
        <v>2288</v>
      </c>
      <c r="B13" t="s">
        <v>2274</v>
      </c>
      <c r="C13">
        <v>2</v>
      </c>
      <c r="D13" t="s">
        <v>7</v>
      </c>
      <c r="E13" t="s">
        <v>2274</v>
      </c>
    </row>
  </sheetData>
  <hyperlinks>
    <hyperlink ref="E2" r:id="rId1"/>
    <hyperlink ref="E4" r:id="rId2"/>
    <hyperlink ref="E6" r:id="rId3"/>
    <hyperlink ref="E8" r:id="rId4"/>
    <hyperlink ref="E10" r:id="rId5"/>
    <hyperlink ref="E12" r:id="rId6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2289</v>
      </c>
      <c r="B2" t="s">
        <v>2290</v>
      </c>
      <c r="C2">
        <v>3</v>
      </c>
      <c r="D2" t="s">
        <v>7</v>
      </c>
      <c r="E2" s="1" t="s">
        <v>352</v>
      </c>
    </row>
    <row r="3" spans="1:5">
      <c r="A3" t="s">
        <v>2291</v>
      </c>
      <c r="B3" t="s">
        <v>2292</v>
      </c>
      <c r="C3">
        <v>3</v>
      </c>
      <c r="D3" t="s">
        <v>7</v>
      </c>
      <c r="E3" s="1" t="s">
        <v>350</v>
      </c>
    </row>
    <row r="4" spans="1:5">
      <c r="A4" t="s">
        <v>2293</v>
      </c>
      <c r="B4" t="s">
        <v>2294</v>
      </c>
      <c r="C4">
        <v>3</v>
      </c>
      <c r="D4" t="s">
        <v>7</v>
      </c>
      <c r="E4" s="1" t="s">
        <v>402</v>
      </c>
    </row>
    <row r="5" spans="1:5">
      <c r="A5" t="s">
        <v>2295</v>
      </c>
      <c r="B5" t="s">
        <v>2296</v>
      </c>
      <c r="C5">
        <v>3</v>
      </c>
      <c r="D5" t="s">
        <v>7</v>
      </c>
      <c r="E5" s="1" t="s">
        <v>460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254</v>
      </c>
      <c r="B2" t="s">
        <v>255</v>
      </c>
      <c r="C2">
        <v>11</v>
      </c>
      <c r="D2" t="s">
        <v>7</v>
      </c>
      <c r="E2" s="1" t="s">
        <v>256</v>
      </c>
    </row>
    <row r="3" spans="1:5">
      <c r="A3" t="s">
        <v>254</v>
      </c>
      <c r="B3" t="s">
        <v>257</v>
      </c>
      <c r="C3">
        <v>12</v>
      </c>
      <c r="D3" t="s">
        <v>7</v>
      </c>
      <c r="E3" s="1" t="s">
        <v>258</v>
      </c>
    </row>
    <row r="4" spans="1:5">
      <c r="A4" t="s">
        <v>259</v>
      </c>
      <c r="B4" t="s">
        <v>260</v>
      </c>
      <c r="C4">
        <v>11</v>
      </c>
      <c r="D4" t="s">
        <v>7</v>
      </c>
      <c r="E4" s="1" t="s">
        <v>261</v>
      </c>
    </row>
    <row r="5" spans="1:5">
      <c r="A5" t="s">
        <v>259</v>
      </c>
      <c r="B5" t="s">
        <v>262</v>
      </c>
      <c r="C5">
        <v>12</v>
      </c>
      <c r="D5" t="s">
        <v>7</v>
      </c>
      <c r="E5" s="1" t="s">
        <v>263</v>
      </c>
    </row>
    <row r="6" spans="1:5">
      <c r="A6" t="s">
        <v>264</v>
      </c>
      <c r="B6" t="s">
        <v>265</v>
      </c>
      <c r="C6">
        <v>11</v>
      </c>
      <c r="D6" t="s">
        <v>7</v>
      </c>
      <c r="E6" s="1" t="s">
        <v>266</v>
      </c>
    </row>
    <row r="7" spans="1:5">
      <c r="A7" t="s">
        <v>264</v>
      </c>
      <c r="B7" t="s">
        <v>267</v>
      </c>
      <c r="C7">
        <v>12</v>
      </c>
      <c r="D7" t="s">
        <v>7</v>
      </c>
      <c r="E7" s="1" t="s">
        <v>268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269</v>
      </c>
      <c r="B2" t="s">
        <v>270</v>
      </c>
      <c r="C2">
        <v>34</v>
      </c>
      <c r="D2" t="s">
        <v>7</v>
      </c>
      <c r="E2" s="1" t="s">
        <v>271</v>
      </c>
    </row>
    <row r="3" spans="1:5">
      <c r="A3" t="s">
        <v>272</v>
      </c>
      <c r="B3" t="s">
        <v>273</v>
      </c>
      <c r="C3">
        <v>54</v>
      </c>
      <c r="D3" t="s">
        <v>78</v>
      </c>
    </row>
    <row r="4" spans="1:5">
      <c r="A4" t="s">
        <v>272</v>
      </c>
      <c r="B4" t="s">
        <v>274</v>
      </c>
      <c r="C4">
        <v>63</v>
      </c>
      <c r="D4" t="s">
        <v>78</v>
      </c>
    </row>
  </sheetData>
  <hyperlinks>
    <hyperlink ref="E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3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275</v>
      </c>
      <c r="B2" t="s">
        <v>276</v>
      </c>
      <c r="C2">
        <v>9</v>
      </c>
      <c r="D2" t="s">
        <v>7</v>
      </c>
      <c r="E2" s="1" t="s">
        <v>277</v>
      </c>
    </row>
    <row r="3" spans="1:5">
      <c r="A3" t="s">
        <v>278</v>
      </c>
      <c r="B3" t="s">
        <v>279</v>
      </c>
      <c r="C3">
        <v>6</v>
      </c>
      <c r="D3" t="s">
        <v>7</v>
      </c>
      <c r="E3" t="s">
        <v>280</v>
      </c>
    </row>
    <row r="4" spans="1:5">
      <c r="A4" t="s">
        <v>278</v>
      </c>
      <c r="B4" t="s">
        <v>281</v>
      </c>
      <c r="C4">
        <v>32</v>
      </c>
      <c r="D4" t="s">
        <v>7</v>
      </c>
      <c r="E4" t="s">
        <v>282</v>
      </c>
    </row>
    <row r="5" spans="1:5">
      <c r="A5" t="s">
        <v>283</v>
      </c>
      <c r="B5" t="s">
        <v>279</v>
      </c>
      <c r="C5">
        <v>6</v>
      </c>
      <c r="D5" t="s">
        <v>7</v>
      </c>
      <c r="E5" t="s">
        <v>280</v>
      </c>
    </row>
    <row r="6" spans="1:5">
      <c r="A6" t="s">
        <v>283</v>
      </c>
      <c r="B6" t="s">
        <v>284</v>
      </c>
      <c r="C6">
        <v>32</v>
      </c>
      <c r="D6" t="s">
        <v>7</v>
      </c>
      <c r="E6" t="s">
        <v>285</v>
      </c>
    </row>
    <row r="7" spans="1:5">
      <c r="A7" t="s">
        <v>286</v>
      </c>
      <c r="B7" t="s">
        <v>287</v>
      </c>
      <c r="C7">
        <v>9</v>
      </c>
      <c r="D7" t="s">
        <v>7</v>
      </c>
      <c r="E7" s="1" t="s">
        <v>288</v>
      </c>
    </row>
    <row r="8" spans="1:5">
      <c r="A8" t="s">
        <v>289</v>
      </c>
      <c r="B8" t="s">
        <v>290</v>
      </c>
      <c r="C8">
        <v>6</v>
      </c>
      <c r="D8" t="s">
        <v>7</v>
      </c>
      <c r="E8" t="s">
        <v>280</v>
      </c>
    </row>
    <row r="9" spans="1:5">
      <c r="A9" t="s">
        <v>289</v>
      </c>
      <c r="B9" t="s">
        <v>291</v>
      </c>
      <c r="C9">
        <v>32</v>
      </c>
      <c r="D9" t="s">
        <v>7</v>
      </c>
      <c r="E9" t="s">
        <v>285</v>
      </c>
    </row>
    <row r="10" spans="1:5">
      <c r="A10" t="s">
        <v>292</v>
      </c>
      <c r="B10" t="s">
        <v>293</v>
      </c>
      <c r="C10">
        <v>12</v>
      </c>
      <c r="D10" t="s">
        <v>7</v>
      </c>
      <c r="E10" s="1" t="s">
        <v>294</v>
      </c>
    </row>
    <row r="11" spans="1:5">
      <c r="A11" t="s">
        <v>295</v>
      </c>
      <c r="B11" t="s">
        <v>290</v>
      </c>
      <c r="C11">
        <v>6</v>
      </c>
      <c r="D11" t="s">
        <v>7</v>
      </c>
      <c r="E11" t="s">
        <v>280</v>
      </c>
    </row>
    <row r="12" spans="1:5">
      <c r="A12" t="s">
        <v>295</v>
      </c>
      <c r="B12" t="s">
        <v>291</v>
      </c>
      <c r="C12">
        <v>32</v>
      </c>
      <c r="D12" t="s">
        <v>7</v>
      </c>
      <c r="E12" t="s">
        <v>285</v>
      </c>
    </row>
    <row r="13" spans="1:5">
      <c r="A13" t="s">
        <v>296</v>
      </c>
      <c r="B13" t="s">
        <v>293</v>
      </c>
      <c r="C13">
        <v>12</v>
      </c>
      <c r="D13" t="s">
        <v>7</v>
      </c>
      <c r="E13" s="1" t="s">
        <v>294</v>
      </c>
    </row>
    <row r="14" spans="1:5">
      <c r="A14" t="s">
        <v>297</v>
      </c>
      <c r="B14" t="s">
        <v>298</v>
      </c>
      <c r="C14">
        <v>6</v>
      </c>
      <c r="D14" t="s">
        <v>7</v>
      </c>
      <c r="E14" t="s">
        <v>299</v>
      </c>
    </row>
    <row r="15" spans="1:5">
      <c r="A15" t="s">
        <v>297</v>
      </c>
      <c r="B15" t="s">
        <v>291</v>
      </c>
      <c r="C15">
        <v>32</v>
      </c>
      <c r="D15" t="s">
        <v>7</v>
      </c>
      <c r="E15" t="s">
        <v>285</v>
      </c>
    </row>
    <row r="16" spans="1:5">
      <c r="A16" t="s">
        <v>300</v>
      </c>
      <c r="B16" t="s">
        <v>293</v>
      </c>
      <c r="C16">
        <v>12</v>
      </c>
      <c r="D16" t="s">
        <v>7</v>
      </c>
      <c r="E16" s="1" t="s">
        <v>294</v>
      </c>
    </row>
    <row r="17" spans="1:5">
      <c r="A17" t="s">
        <v>301</v>
      </c>
      <c r="B17" t="s">
        <v>302</v>
      </c>
      <c r="C17">
        <v>9</v>
      </c>
      <c r="D17" t="s">
        <v>7</v>
      </c>
      <c r="E17" s="1" t="s">
        <v>277</v>
      </c>
    </row>
    <row r="18" spans="1:5">
      <c r="A18" t="s">
        <v>303</v>
      </c>
      <c r="B18" t="s">
        <v>304</v>
      </c>
      <c r="C18">
        <v>6</v>
      </c>
      <c r="D18" t="s">
        <v>7</v>
      </c>
      <c r="E18" t="s">
        <v>282</v>
      </c>
    </row>
    <row r="19" spans="1:5">
      <c r="A19" t="s">
        <v>303</v>
      </c>
      <c r="B19" t="s">
        <v>305</v>
      </c>
      <c r="C19">
        <v>30</v>
      </c>
      <c r="D19" t="s">
        <v>7</v>
      </c>
      <c r="E19" t="s">
        <v>306</v>
      </c>
    </row>
    <row r="20" spans="1:5">
      <c r="A20" t="s">
        <v>303</v>
      </c>
      <c r="B20" t="s">
        <v>305</v>
      </c>
      <c r="C20">
        <v>56</v>
      </c>
      <c r="D20" t="s">
        <v>7</v>
      </c>
      <c r="E20" t="s">
        <v>306</v>
      </c>
    </row>
    <row r="21" spans="1:5">
      <c r="A21" t="s">
        <v>307</v>
      </c>
      <c r="B21" t="s">
        <v>287</v>
      </c>
      <c r="C21">
        <v>9</v>
      </c>
      <c r="D21" t="s">
        <v>7</v>
      </c>
      <c r="E21" s="1" t="s">
        <v>288</v>
      </c>
    </row>
    <row r="22" spans="1:5">
      <c r="A22" t="s">
        <v>308</v>
      </c>
      <c r="B22" t="s">
        <v>290</v>
      </c>
      <c r="C22">
        <v>6</v>
      </c>
      <c r="D22" t="s">
        <v>7</v>
      </c>
      <c r="E22" t="s">
        <v>280</v>
      </c>
    </row>
    <row r="23" spans="1:5">
      <c r="A23" t="s">
        <v>308</v>
      </c>
      <c r="B23" t="s">
        <v>291</v>
      </c>
      <c r="C23">
        <v>32</v>
      </c>
      <c r="D23" t="s">
        <v>7</v>
      </c>
      <c r="E23" t="s">
        <v>285</v>
      </c>
    </row>
  </sheetData>
  <hyperlinks>
    <hyperlink ref="E2" r:id="rId1"/>
    <hyperlink ref="E7" r:id="rId2"/>
    <hyperlink ref="E10" r:id="rId3"/>
    <hyperlink ref="E13" r:id="rId4"/>
    <hyperlink ref="E16" r:id="rId5"/>
    <hyperlink ref="E17" r:id="rId6"/>
    <hyperlink ref="E21" r:id="rId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7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309</v>
      </c>
      <c r="B2" t="s">
        <v>310</v>
      </c>
      <c r="C2">
        <v>1</v>
      </c>
      <c r="D2" t="s">
        <v>311</v>
      </c>
    </row>
    <row r="3" spans="1:5">
      <c r="A3" t="s">
        <v>309</v>
      </c>
      <c r="B3" t="s">
        <v>312</v>
      </c>
      <c r="C3">
        <v>2</v>
      </c>
      <c r="D3" t="s">
        <v>311</v>
      </c>
    </row>
    <row r="4" spans="1:5">
      <c r="A4" t="s">
        <v>309</v>
      </c>
      <c r="B4" t="s">
        <v>313</v>
      </c>
      <c r="C4">
        <v>3</v>
      </c>
      <c r="D4" t="s">
        <v>311</v>
      </c>
    </row>
    <row r="5" spans="1:5">
      <c r="A5" t="s">
        <v>314</v>
      </c>
      <c r="B5" t="s">
        <v>310</v>
      </c>
      <c r="C5">
        <v>1</v>
      </c>
      <c r="D5" t="s">
        <v>311</v>
      </c>
    </row>
    <row r="6" spans="1:5">
      <c r="A6" t="s">
        <v>314</v>
      </c>
      <c r="B6" t="s">
        <v>312</v>
      </c>
      <c r="C6">
        <v>2</v>
      </c>
      <c r="D6" t="s">
        <v>311</v>
      </c>
    </row>
    <row r="7" spans="1:5">
      <c r="A7" t="s">
        <v>314</v>
      </c>
      <c r="B7" t="s">
        <v>313</v>
      </c>
      <c r="C7">
        <v>3</v>
      </c>
      <c r="D7" t="s">
        <v>311</v>
      </c>
    </row>
    <row r="8" spans="1:5">
      <c r="A8" t="s">
        <v>315</v>
      </c>
      <c r="B8" t="s">
        <v>310</v>
      </c>
      <c r="C8">
        <v>1</v>
      </c>
      <c r="D8" t="s">
        <v>311</v>
      </c>
    </row>
    <row r="9" spans="1:5">
      <c r="A9" t="s">
        <v>315</v>
      </c>
      <c r="B9" t="s">
        <v>312</v>
      </c>
      <c r="C9">
        <v>2</v>
      </c>
      <c r="D9" t="s">
        <v>311</v>
      </c>
    </row>
    <row r="10" spans="1:5">
      <c r="A10" t="s">
        <v>315</v>
      </c>
      <c r="B10" t="s">
        <v>313</v>
      </c>
      <c r="C10">
        <v>3</v>
      </c>
      <c r="D10" t="s">
        <v>311</v>
      </c>
    </row>
    <row r="11" spans="1:5">
      <c r="A11" t="s">
        <v>316</v>
      </c>
      <c r="B11" t="s">
        <v>317</v>
      </c>
      <c r="C11">
        <v>1</v>
      </c>
      <c r="D11" t="s">
        <v>311</v>
      </c>
    </row>
    <row r="12" spans="1:5">
      <c r="A12" t="s">
        <v>316</v>
      </c>
      <c r="B12" t="s">
        <v>318</v>
      </c>
      <c r="C12">
        <v>2</v>
      </c>
      <c r="D12" t="s">
        <v>311</v>
      </c>
    </row>
    <row r="13" spans="1:5">
      <c r="A13" t="s">
        <v>316</v>
      </c>
      <c r="B13" t="s">
        <v>319</v>
      </c>
      <c r="C13">
        <v>3</v>
      </c>
      <c r="D13" t="s">
        <v>311</v>
      </c>
    </row>
    <row r="14" spans="1:5">
      <c r="A14" t="s">
        <v>320</v>
      </c>
      <c r="B14" t="s">
        <v>321</v>
      </c>
      <c r="C14">
        <v>72</v>
      </c>
      <c r="D14" t="s">
        <v>78</v>
      </c>
    </row>
    <row r="15" spans="1:5">
      <c r="A15" t="s">
        <v>322</v>
      </c>
      <c r="B15" t="s">
        <v>323</v>
      </c>
      <c r="C15">
        <v>40</v>
      </c>
      <c r="D15" t="s">
        <v>78</v>
      </c>
    </row>
    <row r="16" spans="1:5">
      <c r="A16" t="s">
        <v>322</v>
      </c>
      <c r="B16" t="s">
        <v>321</v>
      </c>
      <c r="C16">
        <v>67</v>
      </c>
      <c r="D16" t="s">
        <v>78</v>
      </c>
    </row>
    <row r="17" spans="1:4">
      <c r="A17" t="s">
        <v>322</v>
      </c>
      <c r="B17" t="s">
        <v>321</v>
      </c>
      <c r="C17">
        <v>96</v>
      </c>
      <c r="D17" t="s">
        <v>78</v>
      </c>
    </row>
    <row r="18" spans="1:4">
      <c r="A18" t="s">
        <v>322</v>
      </c>
      <c r="B18" t="s">
        <v>321</v>
      </c>
      <c r="C18">
        <v>144</v>
      </c>
      <c r="D18" t="s">
        <v>78</v>
      </c>
    </row>
    <row r="19" spans="1:4">
      <c r="A19" t="s">
        <v>322</v>
      </c>
      <c r="B19" t="s">
        <v>321</v>
      </c>
      <c r="C19">
        <v>187</v>
      </c>
      <c r="D19" t="s">
        <v>78</v>
      </c>
    </row>
    <row r="20" spans="1:4">
      <c r="A20" t="s">
        <v>322</v>
      </c>
      <c r="B20" t="s">
        <v>324</v>
      </c>
      <c r="C20">
        <v>233</v>
      </c>
      <c r="D20" t="s">
        <v>78</v>
      </c>
    </row>
    <row r="21" spans="1:4">
      <c r="A21" t="s">
        <v>322</v>
      </c>
      <c r="B21" t="s">
        <v>325</v>
      </c>
      <c r="C21">
        <v>284</v>
      </c>
      <c r="D21" t="s">
        <v>78</v>
      </c>
    </row>
    <row r="22" spans="1:4">
      <c r="A22" t="s">
        <v>322</v>
      </c>
      <c r="B22" t="s">
        <v>326</v>
      </c>
      <c r="C22">
        <v>286</v>
      </c>
      <c r="D22" t="s">
        <v>78</v>
      </c>
    </row>
    <row r="23" spans="1:4">
      <c r="A23" t="s">
        <v>322</v>
      </c>
      <c r="B23" t="s">
        <v>327</v>
      </c>
      <c r="C23">
        <v>318</v>
      </c>
      <c r="D23" t="s">
        <v>78</v>
      </c>
    </row>
    <row r="24" spans="1:4">
      <c r="A24" t="s">
        <v>322</v>
      </c>
      <c r="B24" t="s">
        <v>328</v>
      </c>
      <c r="C24">
        <v>319</v>
      </c>
      <c r="D24" t="s">
        <v>78</v>
      </c>
    </row>
    <row r="25" spans="1:4">
      <c r="A25" t="s">
        <v>322</v>
      </c>
      <c r="B25" t="s">
        <v>329</v>
      </c>
      <c r="C25">
        <v>320</v>
      </c>
      <c r="D25" t="s">
        <v>78</v>
      </c>
    </row>
    <row r="26" spans="1:4">
      <c r="A26" t="s">
        <v>330</v>
      </c>
      <c r="B26" t="s">
        <v>331</v>
      </c>
      <c r="C26">
        <v>8</v>
      </c>
      <c r="D26" t="s">
        <v>78</v>
      </c>
    </row>
    <row r="27" spans="1:4">
      <c r="A27" t="s">
        <v>330</v>
      </c>
      <c r="B27" t="s">
        <v>332</v>
      </c>
      <c r="C27">
        <v>9</v>
      </c>
      <c r="D27" t="s">
        <v>78</v>
      </c>
    </row>
    <row r="28" spans="1:4">
      <c r="A28" t="s">
        <v>330</v>
      </c>
      <c r="B28" t="s">
        <v>333</v>
      </c>
      <c r="C28">
        <v>10</v>
      </c>
      <c r="D28" t="s">
        <v>78</v>
      </c>
    </row>
    <row r="29" spans="1:4">
      <c r="A29" t="s">
        <v>334</v>
      </c>
      <c r="B29" t="s">
        <v>335</v>
      </c>
      <c r="C29">
        <v>36</v>
      </c>
      <c r="D29" t="s">
        <v>78</v>
      </c>
    </row>
    <row r="30" spans="1:4">
      <c r="A30" t="s">
        <v>336</v>
      </c>
      <c r="B30" t="s">
        <v>321</v>
      </c>
      <c r="C30">
        <v>28</v>
      </c>
      <c r="D30" t="s">
        <v>78</v>
      </c>
    </row>
    <row r="31" spans="1:4">
      <c r="A31" t="s">
        <v>337</v>
      </c>
      <c r="B31" t="s">
        <v>321</v>
      </c>
      <c r="C31">
        <v>29</v>
      </c>
      <c r="D31" t="s">
        <v>78</v>
      </c>
    </row>
    <row r="32" spans="1:4">
      <c r="A32" t="s">
        <v>337</v>
      </c>
      <c r="B32" t="s">
        <v>321</v>
      </c>
      <c r="C32">
        <v>73</v>
      </c>
      <c r="D32" t="s">
        <v>78</v>
      </c>
    </row>
    <row r="33" spans="1:4">
      <c r="A33" t="s">
        <v>338</v>
      </c>
      <c r="B33" t="s">
        <v>321</v>
      </c>
      <c r="C33">
        <v>35</v>
      </c>
      <c r="D33" t="s">
        <v>78</v>
      </c>
    </row>
    <row r="34" spans="1:4">
      <c r="A34" t="s">
        <v>338</v>
      </c>
      <c r="B34" t="s">
        <v>321</v>
      </c>
      <c r="C34">
        <v>138</v>
      </c>
      <c r="D34" t="s">
        <v>78</v>
      </c>
    </row>
    <row r="35" spans="1:4">
      <c r="A35" t="s">
        <v>338</v>
      </c>
      <c r="B35" t="s">
        <v>324</v>
      </c>
      <c r="C35">
        <v>173</v>
      </c>
      <c r="D35" t="s">
        <v>78</v>
      </c>
    </row>
    <row r="36" spans="1:4">
      <c r="A36" t="s">
        <v>339</v>
      </c>
      <c r="B36" t="s">
        <v>321</v>
      </c>
      <c r="C36">
        <v>49</v>
      </c>
      <c r="D36" t="s">
        <v>78</v>
      </c>
    </row>
    <row r="37" spans="1:4">
      <c r="A37" t="s">
        <v>339</v>
      </c>
      <c r="B37" t="s">
        <v>321</v>
      </c>
      <c r="C37">
        <v>105</v>
      </c>
      <c r="D37" t="s">
        <v>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70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340</v>
      </c>
      <c r="B2" t="s">
        <v>341</v>
      </c>
      <c r="C2">
        <v>19</v>
      </c>
      <c r="D2" t="s">
        <v>7</v>
      </c>
      <c r="E2" s="1" t="s">
        <v>342</v>
      </c>
    </row>
    <row r="3" spans="1:5">
      <c r="A3" t="s">
        <v>340</v>
      </c>
      <c r="B3" t="s">
        <v>343</v>
      </c>
      <c r="C3">
        <v>26</v>
      </c>
      <c r="D3" t="s">
        <v>7</v>
      </c>
      <c r="E3" s="1" t="s">
        <v>344</v>
      </c>
    </row>
    <row r="4" spans="1:5">
      <c r="A4" t="s">
        <v>340</v>
      </c>
      <c r="B4" t="s">
        <v>345</v>
      </c>
      <c r="C4">
        <v>33</v>
      </c>
      <c r="D4" t="s">
        <v>7</v>
      </c>
      <c r="E4" s="1" t="s">
        <v>346</v>
      </c>
    </row>
    <row r="5" spans="1:5">
      <c r="A5" t="s">
        <v>340</v>
      </c>
      <c r="B5" t="s">
        <v>347</v>
      </c>
      <c r="C5">
        <v>40</v>
      </c>
      <c r="D5" t="s">
        <v>7</v>
      </c>
      <c r="E5" s="1" t="s">
        <v>348</v>
      </c>
    </row>
    <row r="6" spans="1:5">
      <c r="A6" t="s">
        <v>340</v>
      </c>
      <c r="B6" t="s">
        <v>349</v>
      </c>
      <c r="C6">
        <v>43</v>
      </c>
      <c r="D6" t="s">
        <v>7</v>
      </c>
      <c r="E6" s="1" t="s">
        <v>350</v>
      </c>
    </row>
    <row r="7" spans="1:5">
      <c r="A7" t="s">
        <v>340</v>
      </c>
      <c r="B7" t="s">
        <v>351</v>
      </c>
      <c r="C7">
        <v>44</v>
      </c>
      <c r="D7" t="s">
        <v>7</v>
      </c>
      <c r="E7" s="1" t="s">
        <v>352</v>
      </c>
    </row>
    <row r="8" spans="1:5">
      <c r="A8" t="s">
        <v>340</v>
      </c>
      <c r="B8" t="s">
        <v>353</v>
      </c>
      <c r="C8">
        <v>51</v>
      </c>
      <c r="D8" t="s">
        <v>7</v>
      </c>
      <c r="E8" s="1" t="s">
        <v>354</v>
      </c>
    </row>
    <row r="9" spans="1:5">
      <c r="A9" t="s">
        <v>340</v>
      </c>
      <c r="B9" t="s">
        <v>355</v>
      </c>
      <c r="C9">
        <v>58</v>
      </c>
      <c r="D9" t="s">
        <v>7</v>
      </c>
      <c r="E9" s="1" t="s">
        <v>356</v>
      </c>
    </row>
    <row r="10" spans="1:5">
      <c r="A10" t="s">
        <v>340</v>
      </c>
      <c r="B10" t="s">
        <v>357</v>
      </c>
      <c r="C10">
        <v>75</v>
      </c>
      <c r="D10" t="s">
        <v>7</v>
      </c>
      <c r="E10" s="1" t="s">
        <v>358</v>
      </c>
    </row>
    <row r="11" spans="1:5">
      <c r="A11" t="s">
        <v>340</v>
      </c>
      <c r="B11" t="s">
        <v>359</v>
      </c>
      <c r="C11">
        <v>85</v>
      </c>
      <c r="D11" t="s">
        <v>7</v>
      </c>
      <c r="E11" s="1" t="s">
        <v>360</v>
      </c>
    </row>
    <row r="12" spans="1:5">
      <c r="A12" t="s">
        <v>340</v>
      </c>
      <c r="B12" t="s">
        <v>361</v>
      </c>
      <c r="C12">
        <v>125</v>
      </c>
      <c r="D12" t="s">
        <v>7</v>
      </c>
      <c r="E12" s="1" t="s">
        <v>362</v>
      </c>
    </row>
    <row r="13" spans="1:5">
      <c r="A13" t="s">
        <v>340</v>
      </c>
      <c r="B13" t="s">
        <v>363</v>
      </c>
      <c r="C13">
        <v>129</v>
      </c>
      <c r="D13" t="s">
        <v>7</v>
      </c>
      <c r="E13" s="1" t="s">
        <v>364</v>
      </c>
    </row>
    <row r="14" spans="1:5">
      <c r="A14" t="s">
        <v>340</v>
      </c>
      <c r="B14" t="s">
        <v>365</v>
      </c>
      <c r="C14">
        <v>147</v>
      </c>
      <c r="D14" t="s">
        <v>7</v>
      </c>
      <c r="E14" s="1" t="s">
        <v>366</v>
      </c>
    </row>
    <row r="15" spans="1:5">
      <c r="A15" t="s">
        <v>340</v>
      </c>
      <c r="B15" t="s">
        <v>367</v>
      </c>
      <c r="C15">
        <v>156</v>
      </c>
      <c r="D15" t="s">
        <v>7</v>
      </c>
      <c r="E15" s="1" t="s">
        <v>368</v>
      </c>
    </row>
    <row r="16" spans="1:5">
      <c r="A16" t="s">
        <v>340</v>
      </c>
      <c r="B16" t="s">
        <v>369</v>
      </c>
      <c r="C16">
        <v>160</v>
      </c>
      <c r="D16" t="s">
        <v>7</v>
      </c>
      <c r="E16" s="1" t="s">
        <v>370</v>
      </c>
    </row>
    <row r="17" spans="1:5">
      <c r="A17" t="s">
        <v>340</v>
      </c>
      <c r="B17" t="s">
        <v>371</v>
      </c>
      <c r="C17">
        <v>18</v>
      </c>
      <c r="D17" t="s">
        <v>7</v>
      </c>
      <c r="E17" s="1" t="s">
        <v>372</v>
      </c>
    </row>
    <row r="18" spans="1:5">
      <c r="A18" t="s">
        <v>340</v>
      </c>
      <c r="B18" t="s">
        <v>373</v>
      </c>
      <c r="C18">
        <v>25</v>
      </c>
      <c r="D18" t="s">
        <v>7</v>
      </c>
      <c r="E18" s="1" t="s">
        <v>374</v>
      </c>
    </row>
    <row r="19" spans="1:5">
      <c r="A19" t="s">
        <v>340</v>
      </c>
      <c r="B19" t="s">
        <v>375</v>
      </c>
      <c r="C19">
        <v>32</v>
      </c>
      <c r="D19" t="s">
        <v>7</v>
      </c>
      <c r="E19" s="1" t="s">
        <v>376</v>
      </c>
    </row>
    <row r="20" spans="1:5">
      <c r="A20" t="s">
        <v>340</v>
      </c>
      <c r="B20" t="s">
        <v>377</v>
      </c>
      <c r="C20">
        <v>39</v>
      </c>
      <c r="D20" t="s">
        <v>7</v>
      </c>
      <c r="E20" s="1" t="s">
        <v>378</v>
      </c>
    </row>
    <row r="21" spans="1:5">
      <c r="A21" t="s">
        <v>340</v>
      </c>
      <c r="B21" t="s">
        <v>379</v>
      </c>
      <c r="C21">
        <v>50</v>
      </c>
      <c r="D21" t="s">
        <v>7</v>
      </c>
      <c r="E21" s="1" t="s">
        <v>380</v>
      </c>
    </row>
    <row r="22" spans="1:5">
      <c r="A22" t="s">
        <v>340</v>
      </c>
      <c r="B22" t="s">
        <v>381</v>
      </c>
      <c r="C22">
        <v>64</v>
      </c>
      <c r="D22" t="s">
        <v>7</v>
      </c>
      <c r="E22" s="1" t="s">
        <v>382</v>
      </c>
    </row>
    <row r="23" spans="1:5">
      <c r="A23" t="s">
        <v>340</v>
      </c>
      <c r="B23" t="s">
        <v>383</v>
      </c>
      <c r="C23">
        <v>98</v>
      </c>
      <c r="D23" t="s">
        <v>7</v>
      </c>
      <c r="E23" s="1" t="s">
        <v>384</v>
      </c>
    </row>
    <row r="24" spans="1:5">
      <c r="A24" t="s">
        <v>340</v>
      </c>
      <c r="B24" t="s">
        <v>385</v>
      </c>
      <c r="C24">
        <v>105</v>
      </c>
      <c r="D24" t="s">
        <v>7</v>
      </c>
      <c r="E24" s="1" t="s">
        <v>386</v>
      </c>
    </row>
    <row r="25" spans="1:5">
      <c r="A25" t="s">
        <v>340</v>
      </c>
      <c r="B25" t="s">
        <v>387</v>
      </c>
      <c r="C25">
        <v>109</v>
      </c>
      <c r="D25" t="s">
        <v>7</v>
      </c>
      <c r="E25" s="1" t="s">
        <v>388</v>
      </c>
    </row>
    <row r="26" spans="1:5">
      <c r="A26" t="s">
        <v>340</v>
      </c>
      <c r="B26" t="s">
        <v>389</v>
      </c>
      <c r="C26">
        <v>114</v>
      </c>
      <c r="D26" t="s">
        <v>7</v>
      </c>
      <c r="E26" s="1" t="s">
        <v>390</v>
      </c>
    </row>
    <row r="27" spans="1:5">
      <c r="A27" t="s">
        <v>340</v>
      </c>
      <c r="B27" t="s">
        <v>391</v>
      </c>
      <c r="C27">
        <v>118</v>
      </c>
      <c r="D27" t="s">
        <v>7</v>
      </c>
      <c r="E27" s="1" t="s">
        <v>392</v>
      </c>
    </row>
    <row r="28" spans="1:5">
      <c r="A28" t="s">
        <v>340</v>
      </c>
      <c r="B28" t="s">
        <v>393</v>
      </c>
      <c r="C28">
        <v>122</v>
      </c>
      <c r="D28" t="s">
        <v>7</v>
      </c>
      <c r="E28" s="1" t="s">
        <v>394</v>
      </c>
    </row>
    <row r="29" spans="1:5">
      <c r="A29" t="s">
        <v>340</v>
      </c>
      <c r="B29" t="s">
        <v>395</v>
      </c>
      <c r="C29">
        <v>140</v>
      </c>
      <c r="D29" t="s">
        <v>7</v>
      </c>
      <c r="E29" s="1" t="s">
        <v>396</v>
      </c>
    </row>
    <row r="30" spans="1:5">
      <c r="A30" t="s">
        <v>340</v>
      </c>
      <c r="B30" t="s">
        <v>397</v>
      </c>
      <c r="C30">
        <v>145</v>
      </c>
      <c r="D30" t="s">
        <v>7</v>
      </c>
      <c r="E30" s="1" t="s">
        <v>398</v>
      </c>
    </row>
    <row r="31" spans="1:5">
      <c r="A31" t="s">
        <v>340</v>
      </c>
      <c r="B31" t="s">
        <v>399</v>
      </c>
      <c r="C31">
        <v>3</v>
      </c>
      <c r="D31" t="s">
        <v>7</v>
      </c>
    </row>
    <row r="32" spans="1:5">
      <c r="A32" t="s">
        <v>400</v>
      </c>
      <c r="B32" t="s">
        <v>401</v>
      </c>
      <c r="C32">
        <v>39</v>
      </c>
      <c r="D32" t="s">
        <v>7</v>
      </c>
      <c r="E32" s="1" t="s">
        <v>402</v>
      </c>
    </row>
    <row r="33" spans="1:5">
      <c r="A33" t="s">
        <v>400</v>
      </c>
      <c r="B33" t="s">
        <v>403</v>
      </c>
      <c r="C33">
        <v>54</v>
      </c>
      <c r="D33" t="s">
        <v>7</v>
      </c>
      <c r="E33" s="1" t="s">
        <v>404</v>
      </c>
    </row>
    <row r="34" spans="1:5">
      <c r="A34" t="s">
        <v>400</v>
      </c>
      <c r="B34" t="s">
        <v>405</v>
      </c>
      <c r="C34">
        <v>64</v>
      </c>
      <c r="D34" t="s">
        <v>7</v>
      </c>
      <c r="E34" s="1" t="s">
        <v>406</v>
      </c>
    </row>
    <row r="35" spans="1:5">
      <c r="A35" t="s">
        <v>400</v>
      </c>
      <c r="B35" t="s">
        <v>407</v>
      </c>
      <c r="C35">
        <v>110</v>
      </c>
      <c r="D35" t="s">
        <v>7</v>
      </c>
      <c r="E35" s="1" t="s">
        <v>408</v>
      </c>
    </row>
    <row r="36" spans="1:5">
      <c r="A36" t="s">
        <v>400</v>
      </c>
      <c r="B36" t="s">
        <v>409</v>
      </c>
      <c r="C36">
        <v>115</v>
      </c>
      <c r="D36" t="s">
        <v>7</v>
      </c>
      <c r="E36" s="1" t="s">
        <v>410</v>
      </c>
    </row>
    <row r="37" spans="1:5">
      <c r="A37" t="s">
        <v>400</v>
      </c>
      <c r="B37" t="s">
        <v>411</v>
      </c>
      <c r="C37">
        <v>131</v>
      </c>
      <c r="D37" t="s">
        <v>7</v>
      </c>
      <c r="E37" s="1" t="s">
        <v>412</v>
      </c>
    </row>
    <row r="38" spans="1:5">
      <c r="A38" t="s">
        <v>400</v>
      </c>
      <c r="B38" t="s">
        <v>383</v>
      </c>
      <c r="C38">
        <v>88</v>
      </c>
      <c r="D38" t="s">
        <v>7</v>
      </c>
      <c r="E38" s="1" t="s">
        <v>384</v>
      </c>
    </row>
    <row r="39" spans="1:5">
      <c r="A39" t="s">
        <v>400</v>
      </c>
      <c r="B39" t="s">
        <v>413</v>
      </c>
      <c r="C39">
        <v>14</v>
      </c>
      <c r="D39" t="s">
        <v>7</v>
      </c>
      <c r="E39" s="1" t="s">
        <v>414</v>
      </c>
    </row>
    <row r="40" spans="1:5">
      <c r="A40" t="s">
        <v>400</v>
      </c>
      <c r="B40" t="s">
        <v>415</v>
      </c>
      <c r="C40">
        <v>21</v>
      </c>
      <c r="D40" t="s">
        <v>7</v>
      </c>
      <c r="E40" s="1" t="s">
        <v>416</v>
      </c>
    </row>
    <row r="41" spans="1:5">
      <c r="A41" t="s">
        <v>400</v>
      </c>
      <c r="B41" t="s">
        <v>417</v>
      </c>
      <c r="C41">
        <v>28</v>
      </c>
      <c r="D41" t="s">
        <v>7</v>
      </c>
      <c r="E41" s="1" t="s">
        <v>418</v>
      </c>
    </row>
    <row r="42" spans="1:5">
      <c r="A42" t="s">
        <v>400</v>
      </c>
      <c r="B42" t="s">
        <v>419</v>
      </c>
      <c r="C42">
        <v>35</v>
      </c>
      <c r="D42" t="s">
        <v>7</v>
      </c>
      <c r="E42" s="1" t="s">
        <v>420</v>
      </c>
    </row>
    <row r="43" spans="1:5">
      <c r="A43" t="s">
        <v>400</v>
      </c>
      <c r="B43" t="s">
        <v>421</v>
      </c>
      <c r="C43">
        <v>46</v>
      </c>
      <c r="D43" t="s">
        <v>7</v>
      </c>
      <c r="E43" s="1" t="s">
        <v>422</v>
      </c>
    </row>
    <row r="44" spans="1:5">
      <c r="A44" t="s">
        <v>400</v>
      </c>
      <c r="B44" t="s">
        <v>423</v>
      </c>
      <c r="C44">
        <v>60</v>
      </c>
      <c r="D44" t="s">
        <v>7</v>
      </c>
      <c r="E44" s="1" t="s">
        <v>424</v>
      </c>
    </row>
    <row r="45" spans="1:5">
      <c r="A45" t="s">
        <v>400</v>
      </c>
      <c r="B45" t="s">
        <v>425</v>
      </c>
      <c r="C45">
        <v>144</v>
      </c>
      <c r="D45" t="s">
        <v>7</v>
      </c>
      <c r="E45" s="1" t="s">
        <v>426</v>
      </c>
    </row>
    <row r="46" spans="1:5">
      <c r="A46" t="s">
        <v>400</v>
      </c>
      <c r="B46" t="s">
        <v>427</v>
      </c>
      <c r="C46">
        <v>149</v>
      </c>
      <c r="D46" t="s">
        <v>7</v>
      </c>
      <c r="E46" s="1" t="s">
        <v>428</v>
      </c>
    </row>
    <row r="47" spans="1:5">
      <c r="A47" t="s">
        <v>400</v>
      </c>
      <c r="B47" t="s">
        <v>399</v>
      </c>
      <c r="C47">
        <v>1</v>
      </c>
      <c r="D47" t="s">
        <v>7</v>
      </c>
    </row>
    <row r="48" spans="1:5">
      <c r="A48" t="s">
        <v>429</v>
      </c>
      <c r="B48" t="s">
        <v>430</v>
      </c>
      <c r="C48">
        <v>18</v>
      </c>
      <c r="D48" t="s">
        <v>7</v>
      </c>
      <c r="E48" s="1" t="s">
        <v>431</v>
      </c>
    </row>
    <row r="49" spans="1:5">
      <c r="A49" t="s">
        <v>429</v>
      </c>
      <c r="B49" t="s">
        <v>432</v>
      </c>
      <c r="C49">
        <v>24</v>
      </c>
      <c r="D49" t="s">
        <v>7</v>
      </c>
      <c r="E49" s="1" t="s">
        <v>433</v>
      </c>
    </row>
    <row r="50" spans="1:5">
      <c r="A50" t="s">
        <v>429</v>
      </c>
      <c r="B50" t="s">
        <v>434</v>
      </c>
      <c r="C50">
        <v>30</v>
      </c>
      <c r="D50" t="s">
        <v>7</v>
      </c>
      <c r="E50" s="1" t="s">
        <v>435</v>
      </c>
    </row>
    <row r="51" spans="1:5">
      <c r="A51" t="s">
        <v>429</v>
      </c>
      <c r="B51" t="s">
        <v>347</v>
      </c>
      <c r="C51">
        <v>37</v>
      </c>
      <c r="D51" t="s">
        <v>7</v>
      </c>
      <c r="E51" s="1" t="s">
        <v>348</v>
      </c>
    </row>
    <row r="52" spans="1:5">
      <c r="A52" t="s">
        <v>429</v>
      </c>
      <c r="B52" t="s">
        <v>349</v>
      </c>
      <c r="C52">
        <v>40</v>
      </c>
      <c r="D52" t="s">
        <v>7</v>
      </c>
      <c r="E52" s="1" t="s">
        <v>350</v>
      </c>
    </row>
    <row r="53" spans="1:5">
      <c r="A53" t="s">
        <v>429</v>
      </c>
      <c r="B53" t="s">
        <v>351</v>
      </c>
      <c r="C53">
        <v>41</v>
      </c>
      <c r="D53" t="s">
        <v>7</v>
      </c>
      <c r="E53" s="1" t="s">
        <v>352</v>
      </c>
    </row>
    <row r="54" spans="1:5">
      <c r="A54" t="s">
        <v>429</v>
      </c>
      <c r="B54" t="s">
        <v>436</v>
      </c>
      <c r="C54">
        <v>47</v>
      </c>
      <c r="D54" t="s">
        <v>7</v>
      </c>
      <c r="E54" s="1" t="s">
        <v>437</v>
      </c>
    </row>
    <row r="55" spans="1:5">
      <c r="A55" t="s">
        <v>429</v>
      </c>
      <c r="B55" t="s">
        <v>355</v>
      </c>
      <c r="C55">
        <v>54</v>
      </c>
      <c r="D55" t="s">
        <v>7</v>
      </c>
      <c r="E55" s="1" t="s">
        <v>356</v>
      </c>
    </row>
    <row r="56" spans="1:5">
      <c r="A56" t="s">
        <v>429</v>
      </c>
      <c r="B56" t="s">
        <v>357</v>
      </c>
      <c r="C56">
        <v>71</v>
      </c>
      <c r="D56" t="s">
        <v>7</v>
      </c>
      <c r="E56" s="1" t="s">
        <v>358</v>
      </c>
    </row>
    <row r="57" spans="1:5">
      <c r="A57" t="s">
        <v>429</v>
      </c>
      <c r="B57" t="s">
        <v>438</v>
      </c>
      <c r="C57">
        <v>81</v>
      </c>
      <c r="D57" t="s">
        <v>7</v>
      </c>
      <c r="E57" s="1" t="s">
        <v>439</v>
      </c>
    </row>
    <row r="58" spans="1:5">
      <c r="A58" t="s">
        <v>429</v>
      </c>
      <c r="B58" t="s">
        <v>361</v>
      </c>
      <c r="C58">
        <v>121</v>
      </c>
      <c r="D58" t="s">
        <v>7</v>
      </c>
      <c r="E58" s="1" t="s">
        <v>362</v>
      </c>
    </row>
    <row r="59" spans="1:5">
      <c r="A59" t="s">
        <v>429</v>
      </c>
      <c r="B59" t="s">
        <v>363</v>
      </c>
      <c r="C59">
        <v>125</v>
      </c>
      <c r="D59" t="s">
        <v>7</v>
      </c>
      <c r="E59" s="1" t="s">
        <v>364</v>
      </c>
    </row>
    <row r="60" spans="1:5">
      <c r="A60" t="s">
        <v>429</v>
      </c>
      <c r="B60" t="s">
        <v>365</v>
      </c>
      <c r="C60">
        <v>143</v>
      </c>
      <c r="D60" t="s">
        <v>7</v>
      </c>
      <c r="E60" s="1" t="s">
        <v>366</v>
      </c>
    </row>
    <row r="61" spans="1:5">
      <c r="A61" t="s">
        <v>429</v>
      </c>
      <c r="B61" t="s">
        <v>367</v>
      </c>
      <c r="C61">
        <v>152</v>
      </c>
      <c r="D61" t="s">
        <v>7</v>
      </c>
      <c r="E61" s="1" t="s">
        <v>368</v>
      </c>
    </row>
    <row r="62" spans="1:5">
      <c r="A62" t="s">
        <v>429</v>
      </c>
      <c r="B62" t="s">
        <v>369</v>
      </c>
      <c r="C62">
        <v>156</v>
      </c>
      <c r="D62" t="s">
        <v>7</v>
      </c>
      <c r="E62" s="1" t="s">
        <v>370</v>
      </c>
    </row>
    <row r="63" spans="1:5">
      <c r="A63" t="s">
        <v>429</v>
      </c>
      <c r="B63" t="s">
        <v>377</v>
      </c>
      <c r="C63">
        <v>36</v>
      </c>
      <c r="D63" t="s">
        <v>7</v>
      </c>
      <c r="E63" s="1" t="s">
        <v>378</v>
      </c>
    </row>
    <row r="64" spans="1:5">
      <c r="A64" t="s">
        <v>429</v>
      </c>
      <c r="B64" t="s">
        <v>381</v>
      </c>
      <c r="C64">
        <v>60</v>
      </c>
      <c r="D64" t="s">
        <v>7</v>
      </c>
      <c r="E64" s="1" t="s">
        <v>382</v>
      </c>
    </row>
    <row r="65" spans="1:5">
      <c r="A65" t="s">
        <v>429</v>
      </c>
      <c r="B65" t="s">
        <v>383</v>
      </c>
      <c r="C65">
        <v>94</v>
      </c>
      <c r="D65" t="s">
        <v>7</v>
      </c>
      <c r="E65" s="1" t="s">
        <v>384</v>
      </c>
    </row>
    <row r="66" spans="1:5">
      <c r="A66" t="s">
        <v>429</v>
      </c>
      <c r="B66" t="s">
        <v>385</v>
      </c>
      <c r="C66">
        <v>101</v>
      </c>
      <c r="D66" t="s">
        <v>7</v>
      </c>
      <c r="E66" s="1" t="s">
        <v>386</v>
      </c>
    </row>
    <row r="67" spans="1:5">
      <c r="A67" t="s">
        <v>429</v>
      </c>
      <c r="B67" t="s">
        <v>440</v>
      </c>
      <c r="C67">
        <v>105</v>
      </c>
      <c r="D67" t="s">
        <v>7</v>
      </c>
      <c r="E67" s="1" t="s">
        <v>441</v>
      </c>
    </row>
    <row r="68" spans="1:5">
      <c r="A68" t="s">
        <v>429</v>
      </c>
      <c r="B68" t="s">
        <v>389</v>
      </c>
      <c r="C68">
        <v>110</v>
      </c>
      <c r="D68" t="s">
        <v>7</v>
      </c>
      <c r="E68" s="1" t="s">
        <v>390</v>
      </c>
    </row>
    <row r="69" spans="1:5">
      <c r="A69" t="s">
        <v>429</v>
      </c>
      <c r="B69" t="s">
        <v>391</v>
      </c>
      <c r="C69">
        <v>114</v>
      </c>
      <c r="D69" t="s">
        <v>7</v>
      </c>
      <c r="E69" s="1" t="s">
        <v>392</v>
      </c>
    </row>
    <row r="70" spans="1:5">
      <c r="A70" t="s">
        <v>429</v>
      </c>
      <c r="B70" t="s">
        <v>393</v>
      </c>
      <c r="C70">
        <v>118</v>
      </c>
      <c r="D70" t="s">
        <v>7</v>
      </c>
      <c r="E70" s="1" t="s">
        <v>394</v>
      </c>
    </row>
    <row r="71" spans="1:5">
      <c r="A71" t="s">
        <v>429</v>
      </c>
      <c r="B71" t="s">
        <v>395</v>
      </c>
      <c r="C71">
        <v>136</v>
      </c>
      <c r="D71" t="s">
        <v>7</v>
      </c>
      <c r="E71" s="1" t="s">
        <v>396</v>
      </c>
    </row>
    <row r="72" spans="1:5">
      <c r="A72" t="s">
        <v>429</v>
      </c>
      <c r="B72" t="s">
        <v>397</v>
      </c>
      <c r="C72">
        <v>141</v>
      </c>
      <c r="D72" t="s">
        <v>7</v>
      </c>
      <c r="E72" s="1" t="s">
        <v>398</v>
      </c>
    </row>
    <row r="73" spans="1:5">
      <c r="A73" t="s">
        <v>429</v>
      </c>
      <c r="B73" t="s">
        <v>399</v>
      </c>
      <c r="C73">
        <v>3</v>
      </c>
      <c r="D73" t="s">
        <v>7</v>
      </c>
    </row>
    <row r="74" spans="1:5">
      <c r="A74" t="s">
        <v>442</v>
      </c>
      <c r="B74" t="s">
        <v>401</v>
      </c>
      <c r="C74">
        <v>41</v>
      </c>
      <c r="D74" t="s">
        <v>7</v>
      </c>
      <c r="E74" s="1" t="s">
        <v>402</v>
      </c>
    </row>
    <row r="75" spans="1:5">
      <c r="A75" t="s">
        <v>442</v>
      </c>
      <c r="B75" t="s">
        <v>403</v>
      </c>
      <c r="C75">
        <v>54</v>
      </c>
      <c r="D75" t="s">
        <v>7</v>
      </c>
      <c r="E75" s="1" t="s">
        <v>404</v>
      </c>
    </row>
    <row r="76" spans="1:5">
      <c r="A76" t="s">
        <v>442</v>
      </c>
      <c r="B76" t="s">
        <v>405</v>
      </c>
      <c r="C76">
        <v>67</v>
      </c>
      <c r="D76" t="s">
        <v>7</v>
      </c>
      <c r="E76" s="1" t="s">
        <v>406</v>
      </c>
    </row>
    <row r="77" spans="1:5">
      <c r="A77" t="s">
        <v>442</v>
      </c>
      <c r="B77" t="s">
        <v>361</v>
      </c>
      <c r="C77">
        <v>112</v>
      </c>
      <c r="D77" t="s">
        <v>7</v>
      </c>
      <c r="E77" s="1" t="s">
        <v>362</v>
      </c>
    </row>
    <row r="78" spans="1:5">
      <c r="A78" t="s">
        <v>442</v>
      </c>
      <c r="B78" t="s">
        <v>363</v>
      </c>
      <c r="C78">
        <v>116</v>
      </c>
      <c r="D78" t="s">
        <v>7</v>
      </c>
      <c r="E78" s="1" t="s">
        <v>364</v>
      </c>
    </row>
    <row r="79" spans="1:5">
      <c r="A79" t="s">
        <v>442</v>
      </c>
      <c r="B79" t="s">
        <v>443</v>
      </c>
      <c r="C79">
        <v>130</v>
      </c>
      <c r="D79" t="s">
        <v>7</v>
      </c>
      <c r="E79" s="1" t="s">
        <v>444</v>
      </c>
    </row>
    <row r="80" spans="1:5">
      <c r="A80" t="s">
        <v>442</v>
      </c>
      <c r="B80" t="s">
        <v>445</v>
      </c>
      <c r="C80">
        <v>133</v>
      </c>
      <c r="D80" t="s">
        <v>7</v>
      </c>
      <c r="E80" s="1" t="s">
        <v>412</v>
      </c>
    </row>
    <row r="81" spans="1:5">
      <c r="A81" t="s">
        <v>442</v>
      </c>
      <c r="B81" t="s">
        <v>419</v>
      </c>
      <c r="C81">
        <v>37</v>
      </c>
      <c r="D81" t="s">
        <v>7</v>
      </c>
      <c r="E81" s="1" t="s">
        <v>420</v>
      </c>
    </row>
    <row r="82" spans="1:5">
      <c r="A82" t="s">
        <v>442</v>
      </c>
      <c r="B82" t="s">
        <v>446</v>
      </c>
      <c r="C82">
        <v>60</v>
      </c>
      <c r="D82" t="s">
        <v>7</v>
      </c>
      <c r="E82" s="1" t="s">
        <v>447</v>
      </c>
    </row>
    <row r="83" spans="1:5">
      <c r="A83" t="s">
        <v>442</v>
      </c>
      <c r="B83" t="s">
        <v>448</v>
      </c>
      <c r="C83">
        <v>146</v>
      </c>
      <c r="D83" t="s">
        <v>7</v>
      </c>
      <c r="E83" s="1" t="s">
        <v>426</v>
      </c>
    </row>
    <row r="84" spans="1:5">
      <c r="A84" t="s">
        <v>442</v>
      </c>
      <c r="B84" t="s">
        <v>449</v>
      </c>
      <c r="C84">
        <v>152</v>
      </c>
      <c r="D84" t="s">
        <v>7</v>
      </c>
      <c r="E84" s="1" t="s">
        <v>428</v>
      </c>
    </row>
    <row r="85" spans="1:5">
      <c r="A85" t="s">
        <v>442</v>
      </c>
      <c r="B85" t="s">
        <v>399</v>
      </c>
      <c r="C85">
        <v>3</v>
      </c>
      <c r="D85" t="s">
        <v>7</v>
      </c>
    </row>
    <row r="86" spans="1:5">
      <c r="A86" t="s">
        <v>450</v>
      </c>
      <c r="B86" t="s">
        <v>451</v>
      </c>
      <c r="C86">
        <v>21</v>
      </c>
      <c r="D86" t="s">
        <v>7</v>
      </c>
      <c r="E86" s="1" t="s">
        <v>452</v>
      </c>
    </row>
    <row r="87" spans="1:5">
      <c r="A87" t="s">
        <v>450</v>
      </c>
      <c r="B87" t="s">
        <v>453</v>
      </c>
      <c r="C87">
        <v>28</v>
      </c>
      <c r="D87" t="s">
        <v>7</v>
      </c>
      <c r="E87" s="1" t="s">
        <v>454</v>
      </c>
    </row>
    <row r="88" spans="1:5">
      <c r="A88" t="s">
        <v>450</v>
      </c>
      <c r="B88" t="s">
        <v>455</v>
      </c>
      <c r="C88">
        <v>34</v>
      </c>
      <c r="D88" t="s">
        <v>7</v>
      </c>
      <c r="E88" s="1" t="s">
        <v>456</v>
      </c>
    </row>
    <row r="89" spans="1:5">
      <c r="A89" t="s">
        <v>450</v>
      </c>
      <c r="B89" t="s">
        <v>457</v>
      </c>
      <c r="C89">
        <v>43</v>
      </c>
      <c r="D89" t="s">
        <v>7</v>
      </c>
      <c r="E89" s="1" t="s">
        <v>458</v>
      </c>
    </row>
    <row r="90" spans="1:5">
      <c r="A90" t="s">
        <v>450</v>
      </c>
      <c r="B90" t="s">
        <v>459</v>
      </c>
      <c r="C90">
        <v>44</v>
      </c>
      <c r="D90" t="s">
        <v>7</v>
      </c>
      <c r="E90" s="1" t="s">
        <v>460</v>
      </c>
    </row>
    <row r="91" spans="1:5">
      <c r="A91" t="s">
        <v>450</v>
      </c>
      <c r="B91" t="s">
        <v>461</v>
      </c>
      <c r="C91">
        <v>50</v>
      </c>
      <c r="D91" t="s">
        <v>7</v>
      </c>
      <c r="E91" s="1" t="s">
        <v>462</v>
      </c>
    </row>
    <row r="92" spans="1:5">
      <c r="A92" t="s">
        <v>450</v>
      </c>
      <c r="B92" t="s">
        <v>463</v>
      </c>
      <c r="C92">
        <v>57</v>
      </c>
      <c r="D92" t="s">
        <v>7</v>
      </c>
      <c r="E92" s="1" t="s">
        <v>464</v>
      </c>
    </row>
    <row r="93" spans="1:5">
      <c r="A93" t="s">
        <v>450</v>
      </c>
      <c r="B93" t="s">
        <v>465</v>
      </c>
      <c r="C93">
        <v>74</v>
      </c>
      <c r="D93" t="s">
        <v>7</v>
      </c>
      <c r="E93" s="1" t="s">
        <v>466</v>
      </c>
    </row>
    <row r="94" spans="1:5">
      <c r="A94" t="s">
        <v>450</v>
      </c>
      <c r="B94" t="s">
        <v>467</v>
      </c>
      <c r="C94">
        <v>84</v>
      </c>
      <c r="D94" t="s">
        <v>7</v>
      </c>
      <c r="E94" s="1" t="s">
        <v>468</v>
      </c>
    </row>
    <row r="95" spans="1:5">
      <c r="A95" t="s">
        <v>450</v>
      </c>
      <c r="B95" t="s">
        <v>469</v>
      </c>
      <c r="C95">
        <v>118</v>
      </c>
      <c r="D95" t="s">
        <v>7</v>
      </c>
      <c r="E95" s="1" t="s">
        <v>470</v>
      </c>
    </row>
    <row r="96" spans="1:5">
      <c r="A96" t="s">
        <v>450</v>
      </c>
      <c r="B96" t="s">
        <v>471</v>
      </c>
      <c r="C96">
        <v>122</v>
      </c>
      <c r="D96" t="s">
        <v>7</v>
      </c>
      <c r="E96" s="1" t="s">
        <v>472</v>
      </c>
    </row>
    <row r="97" spans="1:5">
      <c r="A97" t="s">
        <v>450</v>
      </c>
      <c r="B97" t="s">
        <v>473</v>
      </c>
      <c r="C97">
        <v>123</v>
      </c>
      <c r="D97" t="s">
        <v>7</v>
      </c>
      <c r="E97" s="1" t="s">
        <v>60</v>
      </c>
    </row>
    <row r="98" spans="1:5">
      <c r="A98" t="s">
        <v>450</v>
      </c>
      <c r="B98" t="s">
        <v>474</v>
      </c>
      <c r="C98">
        <v>139</v>
      </c>
      <c r="D98" t="s">
        <v>7</v>
      </c>
      <c r="E98" s="1" t="s">
        <v>475</v>
      </c>
    </row>
    <row r="99" spans="1:5">
      <c r="A99" t="s">
        <v>450</v>
      </c>
      <c r="B99" t="s">
        <v>476</v>
      </c>
      <c r="C99">
        <v>147</v>
      </c>
      <c r="D99" t="s">
        <v>7</v>
      </c>
      <c r="E99" s="1" t="s">
        <v>477</v>
      </c>
    </row>
    <row r="100" spans="1:5">
      <c r="A100" t="s">
        <v>450</v>
      </c>
      <c r="B100" t="s">
        <v>478</v>
      </c>
      <c r="C100">
        <v>157</v>
      </c>
      <c r="D100" t="s">
        <v>7</v>
      </c>
      <c r="E100" s="1" t="s">
        <v>479</v>
      </c>
    </row>
    <row r="101" spans="1:5">
      <c r="A101" t="s">
        <v>450</v>
      </c>
      <c r="B101" t="s">
        <v>480</v>
      </c>
      <c r="C101">
        <v>163</v>
      </c>
      <c r="D101" t="s">
        <v>7</v>
      </c>
      <c r="E101" s="1" t="s">
        <v>481</v>
      </c>
    </row>
    <row r="102" spans="1:5">
      <c r="A102" t="s">
        <v>450</v>
      </c>
      <c r="B102" t="s">
        <v>482</v>
      </c>
      <c r="C102">
        <v>63</v>
      </c>
      <c r="D102" t="s">
        <v>7</v>
      </c>
      <c r="E102" s="1" t="s">
        <v>483</v>
      </c>
    </row>
    <row r="103" spans="1:5">
      <c r="A103" t="s">
        <v>450</v>
      </c>
      <c r="B103" t="s">
        <v>484</v>
      </c>
      <c r="C103">
        <v>132</v>
      </c>
      <c r="D103" t="s">
        <v>7</v>
      </c>
      <c r="E103" s="1" t="s">
        <v>485</v>
      </c>
    </row>
    <row r="104" spans="1:5">
      <c r="A104" t="s">
        <v>450</v>
      </c>
      <c r="B104" t="s">
        <v>486</v>
      </c>
      <c r="C104">
        <v>145</v>
      </c>
      <c r="D104" t="s">
        <v>7</v>
      </c>
      <c r="E104" s="1" t="s">
        <v>487</v>
      </c>
    </row>
    <row r="105" spans="1:5">
      <c r="A105" t="s">
        <v>450</v>
      </c>
      <c r="B105" t="s">
        <v>399</v>
      </c>
      <c r="C105">
        <v>5</v>
      </c>
      <c r="D105" t="s">
        <v>7</v>
      </c>
    </row>
    <row r="106" spans="1:5">
      <c r="A106" t="s">
        <v>488</v>
      </c>
      <c r="B106" t="s">
        <v>489</v>
      </c>
      <c r="C106">
        <v>43</v>
      </c>
      <c r="D106" t="s">
        <v>7</v>
      </c>
      <c r="E106" s="1" t="s">
        <v>350</v>
      </c>
    </row>
    <row r="107" spans="1:5">
      <c r="A107" t="s">
        <v>488</v>
      </c>
      <c r="B107" t="s">
        <v>355</v>
      </c>
      <c r="C107">
        <v>57</v>
      </c>
      <c r="D107" t="s">
        <v>7</v>
      </c>
      <c r="E107" s="1" t="s">
        <v>356</v>
      </c>
    </row>
    <row r="108" spans="1:5">
      <c r="A108" t="s">
        <v>488</v>
      </c>
      <c r="B108" t="s">
        <v>357</v>
      </c>
      <c r="C108">
        <v>74</v>
      </c>
      <c r="D108" t="s">
        <v>7</v>
      </c>
      <c r="E108" s="1" t="s">
        <v>358</v>
      </c>
    </row>
    <row r="109" spans="1:5">
      <c r="A109" t="s">
        <v>488</v>
      </c>
      <c r="B109" t="s">
        <v>407</v>
      </c>
      <c r="C109">
        <v>124</v>
      </c>
      <c r="D109" t="s">
        <v>7</v>
      </c>
      <c r="E109" s="1" t="s">
        <v>408</v>
      </c>
    </row>
    <row r="110" spans="1:5">
      <c r="A110" t="s">
        <v>488</v>
      </c>
      <c r="B110" t="s">
        <v>490</v>
      </c>
      <c r="C110">
        <v>128</v>
      </c>
      <c r="D110" t="s">
        <v>7</v>
      </c>
      <c r="E110" s="1" t="s">
        <v>410</v>
      </c>
    </row>
    <row r="111" spans="1:5">
      <c r="A111" t="s">
        <v>488</v>
      </c>
      <c r="B111" t="s">
        <v>363</v>
      </c>
      <c r="C111">
        <v>129</v>
      </c>
      <c r="D111" t="s">
        <v>7</v>
      </c>
      <c r="E111" s="1" t="s">
        <v>364</v>
      </c>
    </row>
    <row r="112" spans="1:5">
      <c r="A112" t="s">
        <v>488</v>
      </c>
      <c r="B112" t="s">
        <v>491</v>
      </c>
      <c r="C112">
        <v>145</v>
      </c>
      <c r="D112" t="s">
        <v>7</v>
      </c>
      <c r="E112" s="1" t="s">
        <v>492</v>
      </c>
    </row>
    <row r="113" spans="1:5">
      <c r="A113" t="s">
        <v>488</v>
      </c>
      <c r="B113" t="s">
        <v>365</v>
      </c>
      <c r="C113">
        <v>152</v>
      </c>
      <c r="D113" t="s">
        <v>7</v>
      </c>
      <c r="E113" s="1" t="s">
        <v>366</v>
      </c>
    </row>
    <row r="114" spans="1:5">
      <c r="A114" t="s">
        <v>488</v>
      </c>
      <c r="B114" t="s">
        <v>493</v>
      </c>
      <c r="C114">
        <v>19</v>
      </c>
      <c r="D114" t="s">
        <v>7</v>
      </c>
      <c r="E114" s="1" t="s">
        <v>494</v>
      </c>
    </row>
    <row r="115" spans="1:5">
      <c r="A115" t="s">
        <v>488</v>
      </c>
      <c r="B115" t="s">
        <v>495</v>
      </c>
      <c r="C115">
        <v>26</v>
      </c>
      <c r="D115" t="s">
        <v>7</v>
      </c>
      <c r="E115" s="1" t="s">
        <v>496</v>
      </c>
    </row>
    <row r="116" spans="1:5">
      <c r="A116" t="s">
        <v>488</v>
      </c>
      <c r="B116" t="s">
        <v>497</v>
      </c>
      <c r="C116">
        <v>40</v>
      </c>
      <c r="D116" t="s">
        <v>7</v>
      </c>
      <c r="E116" s="1" t="s">
        <v>378</v>
      </c>
    </row>
    <row r="117" spans="1:5">
      <c r="A117" t="s">
        <v>488</v>
      </c>
      <c r="B117" t="s">
        <v>498</v>
      </c>
      <c r="C117">
        <v>49</v>
      </c>
      <c r="D117" t="s">
        <v>7</v>
      </c>
      <c r="E117" s="1" t="s">
        <v>499</v>
      </c>
    </row>
    <row r="118" spans="1:5">
      <c r="A118" t="s">
        <v>488</v>
      </c>
      <c r="B118" t="s">
        <v>381</v>
      </c>
      <c r="C118">
        <v>63</v>
      </c>
      <c r="D118" t="s">
        <v>7</v>
      </c>
      <c r="E118" s="1" t="s">
        <v>382</v>
      </c>
    </row>
    <row r="119" spans="1:5">
      <c r="A119" t="s">
        <v>488</v>
      </c>
      <c r="B119" t="s">
        <v>383</v>
      </c>
      <c r="C119">
        <v>97</v>
      </c>
      <c r="D119" t="s">
        <v>7</v>
      </c>
      <c r="E119" s="1" t="s">
        <v>384</v>
      </c>
    </row>
    <row r="120" spans="1:5">
      <c r="A120" t="s">
        <v>488</v>
      </c>
      <c r="B120" t="s">
        <v>385</v>
      </c>
      <c r="C120">
        <v>104</v>
      </c>
      <c r="D120" t="s">
        <v>7</v>
      </c>
      <c r="E120" s="1" t="s">
        <v>386</v>
      </c>
    </row>
    <row r="121" spans="1:5">
      <c r="A121" t="s">
        <v>488</v>
      </c>
      <c r="B121" t="s">
        <v>440</v>
      </c>
      <c r="C121">
        <v>108</v>
      </c>
      <c r="D121" t="s">
        <v>7</v>
      </c>
      <c r="E121" s="1" t="s">
        <v>441</v>
      </c>
    </row>
    <row r="122" spans="1:5">
      <c r="A122" t="s">
        <v>488</v>
      </c>
      <c r="B122" t="s">
        <v>389</v>
      </c>
      <c r="C122">
        <v>113</v>
      </c>
      <c r="D122" t="s">
        <v>7</v>
      </c>
      <c r="E122" s="1" t="s">
        <v>390</v>
      </c>
    </row>
    <row r="123" spans="1:5">
      <c r="A123" t="s">
        <v>488</v>
      </c>
      <c r="B123" t="s">
        <v>391</v>
      </c>
      <c r="C123">
        <v>117</v>
      </c>
      <c r="D123" t="s">
        <v>7</v>
      </c>
      <c r="E123" s="1" t="s">
        <v>392</v>
      </c>
    </row>
    <row r="124" spans="1:5">
      <c r="A124" t="s">
        <v>488</v>
      </c>
      <c r="B124" t="s">
        <v>393</v>
      </c>
      <c r="C124">
        <v>121</v>
      </c>
      <c r="D124" t="s">
        <v>7</v>
      </c>
      <c r="E124" s="1" t="s">
        <v>394</v>
      </c>
    </row>
    <row r="125" spans="1:5">
      <c r="A125" t="s">
        <v>488</v>
      </c>
      <c r="B125" t="s">
        <v>395</v>
      </c>
      <c r="C125">
        <v>139</v>
      </c>
      <c r="D125" t="s">
        <v>7</v>
      </c>
      <c r="E125" s="1" t="s">
        <v>396</v>
      </c>
    </row>
    <row r="126" spans="1:5">
      <c r="A126" t="s">
        <v>488</v>
      </c>
      <c r="B126" t="s">
        <v>397</v>
      </c>
      <c r="C126">
        <v>150</v>
      </c>
      <c r="D126" t="s">
        <v>7</v>
      </c>
      <c r="E126" s="1" t="s">
        <v>398</v>
      </c>
    </row>
    <row r="127" spans="1:5">
      <c r="A127" t="s">
        <v>488</v>
      </c>
      <c r="B127" t="s">
        <v>399</v>
      </c>
      <c r="C127">
        <v>3</v>
      </c>
      <c r="D127" t="s">
        <v>7</v>
      </c>
    </row>
    <row r="128" spans="1:5">
      <c r="A128" t="s">
        <v>500</v>
      </c>
      <c r="B128" t="s">
        <v>501</v>
      </c>
      <c r="C128">
        <v>176</v>
      </c>
      <c r="D128" t="s">
        <v>7</v>
      </c>
      <c r="E128" s="1" t="s">
        <v>502</v>
      </c>
    </row>
    <row r="129" spans="1:5">
      <c r="A129" t="s">
        <v>500</v>
      </c>
      <c r="B129" t="s">
        <v>503</v>
      </c>
      <c r="C129">
        <v>185</v>
      </c>
      <c r="D129" t="s">
        <v>7</v>
      </c>
      <c r="E129" s="1" t="s">
        <v>502</v>
      </c>
    </row>
    <row r="130" spans="1:5">
      <c r="A130" t="s">
        <v>500</v>
      </c>
      <c r="B130" t="s">
        <v>504</v>
      </c>
      <c r="C130">
        <v>1610</v>
      </c>
      <c r="D130" t="s">
        <v>7</v>
      </c>
      <c r="E130" s="1" t="s">
        <v>502</v>
      </c>
    </row>
    <row r="131" spans="1:5">
      <c r="A131" t="s">
        <v>505</v>
      </c>
      <c r="B131" t="s">
        <v>506</v>
      </c>
      <c r="C131">
        <v>132</v>
      </c>
      <c r="D131" t="s">
        <v>7</v>
      </c>
      <c r="E131" s="1" t="s">
        <v>507</v>
      </c>
    </row>
    <row r="132" spans="1:5">
      <c r="A132" t="s">
        <v>505</v>
      </c>
      <c r="B132" t="s">
        <v>508</v>
      </c>
      <c r="C132">
        <v>141</v>
      </c>
      <c r="D132" t="s">
        <v>7</v>
      </c>
      <c r="E132" s="1" t="s">
        <v>507</v>
      </c>
    </row>
    <row r="133" spans="1:5">
      <c r="A133" t="s">
        <v>505</v>
      </c>
      <c r="B133" t="s">
        <v>509</v>
      </c>
      <c r="C133">
        <v>981</v>
      </c>
      <c r="D133" t="s">
        <v>7</v>
      </c>
      <c r="E133" s="1" t="s">
        <v>507</v>
      </c>
    </row>
    <row r="134" spans="1:5">
      <c r="A134" t="s">
        <v>510</v>
      </c>
      <c r="B134" t="s">
        <v>511</v>
      </c>
      <c r="C134">
        <v>228</v>
      </c>
      <c r="D134" t="s">
        <v>7</v>
      </c>
      <c r="E134" s="1" t="s">
        <v>512</v>
      </c>
    </row>
    <row r="135" spans="1:5">
      <c r="A135" t="s">
        <v>510</v>
      </c>
      <c r="B135" t="s">
        <v>513</v>
      </c>
      <c r="C135">
        <v>237</v>
      </c>
      <c r="D135" t="s">
        <v>7</v>
      </c>
      <c r="E135" s="1" t="s">
        <v>512</v>
      </c>
    </row>
    <row r="136" spans="1:5">
      <c r="A136" t="s">
        <v>510</v>
      </c>
      <c r="B136" t="s">
        <v>514</v>
      </c>
      <c r="C136">
        <v>3197</v>
      </c>
      <c r="D136" t="s">
        <v>7</v>
      </c>
      <c r="E136" s="1" t="s">
        <v>512</v>
      </c>
    </row>
    <row r="137" spans="1:5">
      <c r="A137" t="s">
        <v>515</v>
      </c>
      <c r="B137" t="s">
        <v>516</v>
      </c>
      <c r="C137">
        <v>111</v>
      </c>
      <c r="D137" t="s">
        <v>7</v>
      </c>
      <c r="E137" s="1" t="s">
        <v>517</v>
      </c>
    </row>
    <row r="138" spans="1:5">
      <c r="A138" t="s">
        <v>515</v>
      </c>
      <c r="B138" t="s">
        <v>518</v>
      </c>
      <c r="C138">
        <v>120</v>
      </c>
      <c r="D138" t="s">
        <v>7</v>
      </c>
      <c r="E138" s="1" t="s">
        <v>517</v>
      </c>
    </row>
    <row r="139" spans="1:5">
      <c r="A139" t="s">
        <v>515</v>
      </c>
      <c r="B139" t="s">
        <v>519</v>
      </c>
      <c r="C139">
        <v>430</v>
      </c>
      <c r="D139" t="s">
        <v>7</v>
      </c>
      <c r="E139" s="1" t="s">
        <v>517</v>
      </c>
    </row>
    <row r="140" spans="1:5">
      <c r="A140" t="s">
        <v>520</v>
      </c>
      <c r="B140" t="s">
        <v>521</v>
      </c>
      <c r="C140">
        <v>531</v>
      </c>
      <c r="D140" t="s">
        <v>7</v>
      </c>
      <c r="E140" s="1" t="s">
        <v>522</v>
      </c>
    </row>
    <row r="141" spans="1:5">
      <c r="A141" t="s">
        <v>520</v>
      </c>
      <c r="B141" t="s">
        <v>523</v>
      </c>
      <c r="C141">
        <v>540</v>
      </c>
      <c r="D141" t="s">
        <v>7</v>
      </c>
      <c r="E141" s="1" t="s">
        <v>522</v>
      </c>
    </row>
    <row r="142" spans="1:5">
      <c r="A142" t="s">
        <v>520</v>
      </c>
      <c r="B142" t="s">
        <v>524</v>
      </c>
      <c r="C142">
        <v>8733</v>
      </c>
      <c r="D142" t="s">
        <v>7</v>
      </c>
      <c r="E142" s="1" t="s">
        <v>522</v>
      </c>
    </row>
    <row r="143" spans="1:5">
      <c r="A143" t="s">
        <v>525</v>
      </c>
      <c r="B143" t="s">
        <v>526</v>
      </c>
      <c r="C143">
        <v>395</v>
      </c>
      <c r="D143" t="s">
        <v>7</v>
      </c>
      <c r="E143" s="1" t="s">
        <v>527</v>
      </c>
    </row>
    <row r="144" spans="1:5">
      <c r="A144" t="s">
        <v>525</v>
      </c>
      <c r="B144" t="s">
        <v>528</v>
      </c>
      <c r="C144">
        <v>404</v>
      </c>
      <c r="D144" t="s">
        <v>7</v>
      </c>
      <c r="E144" s="1" t="s">
        <v>527</v>
      </c>
    </row>
    <row r="145" spans="1:5">
      <c r="A145" t="s">
        <v>525</v>
      </c>
      <c r="B145" t="s">
        <v>529</v>
      </c>
      <c r="C145">
        <v>5863</v>
      </c>
      <c r="D145" t="s">
        <v>7</v>
      </c>
      <c r="E145" s="1" t="s">
        <v>527</v>
      </c>
    </row>
    <row r="146" spans="1:5">
      <c r="A146" t="s">
        <v>530</v>
      </c>
      <c r="B146" t="s">
        <v>531</v>
      </c>
      <c r="C146">
        <v>959</v>
      </c>
      <c r="D146" t="s">
        <v>7</v>
      </c>
      <c r="E146" s="1" t="s">
        <v>532</v>
      </c>
    </row>
    <row r="147" spans="1:5">
      <c r="A147" t="s">
        <v>530</v>
      </c>
      <c r="B147" t="s">
        <v>533</v>
      </c>
      <c r="C147">
        <v>968</v>
      </c>
      <c r="D147" t="s">
        <v>7</v>
      </c>
      <c r="E147" s="1" t="s">
        <v>532</v>
      </c>
    </row>
    <row r="148" spans="1:5">
      <c r="A148" t="s">
        <v>530</v>
      </c>
      <c r="B148" t="s">
        <v>534</v>
      </c>
      <c r="C148">
        <v>18890</v>
      </c>
      <c r="D148" t="s">
        <v>7</v>
      </c>
      <c r="E148" s="1" t="s">
        <v>532</v>
      </c>
    </row>
    <row r="149" spans="1:5">
      <c r="A149" t="s">
        <v>535</v>
      </c>
      <c r="B149" t="s">
        <v>536</v>
      </c>
      <c r="C149">
        <v>132</v>
      </c>
      <c r="D149" t="s">
        <v>7</v>
      </c>
      <c r="E149" s="1" t="s">
        <v>537</v>
      </c>
    </row>
    <row r="150" spans="1:5">
      <c r="A150" t="s">
        <v>535</v>
      </c>
      <c r="B150" t="s">
        <v>538</v>
      </c>
      <c r="C150">
        <v>141</v>
      </c>
      <c r="D150" t="s">
        <v>7</v>
      </c>
      <c r="E150" s="1" t="s">
        <v>537</v>
      </c>
    </row>
    <row r="151" spans="1:5">
      <c r="A151" t="s">
        <v>535</v>
      </c>
      <c r="B151" t="s">
        <v>539</v>
      </c>
      <c r="C151">
        <v>981</v>
      </c>
      <c r="D151" t="s">
        <v>7</v>
      </c>
      <c r="E151" s="1" t="s">
        <v>537</v>
      </c>
    </row>
    <row r="152" spans="1:5">
      <c r="A152" t="s">
        <v>540</v>
      </c>
      <c r="B152" t="s">
        <v>541</v>
      </c>
      <c r="C152">
        <v>716</v>
      </c>
      <c r="D152" t="s">
        <v>7</v>
      </c>
      <c r="E152" s="1" t="s">
        <v>542</v>
      </c>
    </row>
    <row r="153" spans="1:5">
      <c r="A153" t="s">
        <v>540</v>
      </c>
      <c r="B153" t="s">
        <v>543</v>
      </c>
      <c r="C153">
        <v>717</v>
      </c>
      <c r="D153" t="s">
        <v>7</v>
      </c>
      <c r="E153" s="1" t="s">
        <v>544</v>
      </c>
    </row>
    <row r="154" spans="1:5">
      <c r="A154" t="s">
        <v>545</v>
      </c>
      <c r="B154" t="s">
        <v>546</v>
      </c>
      <c r="C154">
        <v>42</v>
      </c>
      <c r="D154" t="s">
        <v>7</v>
      </c>
      <c r="E154" s="1" t="s">
        <v>547</v>
      </c>
    </row>
    <row r="155" spans="1:5">
      <c r="A155" t="s">
        <v>548</v>
      </c>
      <c r="B155" t="s">
        <v>546</v>
      </c>
      <c r="C155">
        <v>36</v>
      </c>
      <c r="D155" t="s">
        <v>7</v>
      </c>
      <c r="E155" s="1" t="s">
        <v>547</v>
      </c>
    </row>
    <row r="156" spans="1:5">
      <c r="A156" t="s">
        <v>549</v>
      </c>
      <c r="B156" t="s">
        <v>550</v>
      </c>
      <c r="C156">
        <v>200</v>
      </c>
      <c r="D156" t="s">
        <v>311</v>
      </c>
    </row>
    <row r="157" spans="1:5">
      <c r="A157" t="s">
        <v>549</v>
      </c>
      <c r="B157" t="s">
        <v>551</v>
      </c>
      <c r="C157">
        <v>206</v>
      </c>
      <c r="D157" t="s">
        <v>311</v>
      </c>
    </row>
    <row r="158" spans="1:5">
      <c r="A158" t="s">
        <v>549</v>
      </c>
      <c r="B158" t="s">
        <v>551</v>
      </c>
      <c r="C158">
        <v>212</v>
      </c>
      <c r="D158" t="s">
        <v>311</v>
      </c>
    </row>
    <row r="159" spans="1:5">
      <c r="A159" t="s">
        <v>552</v>
      </c>
      <c r="B159" t="s">
        <v>553</v>
      </c>
      <c r="C159">
        <v>8</v>
      </c>
      <c r="D159" t="s">
        <v>78</v>
      </c>
    </row>
    <row r="160" spans="1:5">
      <c r="A160" t="s">
        <v>552</v>
      </c>
      <c r="B160" t="s">
        <v>554</v>
      </c>
      <c r="C160">
        <v>11</v>
      </c>
      <c r="D160" t="s">
        <v>78</v>
      </c>
    </row>
    <row r="161" spans="1:4">
      <c r="A161" t="s">
        <v>555</v>
      </c>
      <c r="B161" t="s">
        <v>553</v>
      </c>
      <c r="C161">
        <v>12</v>
      </c>
      <c r="D161" t="s">
        <v>78</v>
      </c>
    </row>
    <row r="162" spans="1:4">
      <c r="A162" t="s">
        <v>555</v>
      </c>
      <c r="B162" t="s">
        <v>556</v>
      </c>
      <c r="C162">
        <v>28</v>
      </c>
      <c r="D162" t="s">
        <v>78</v>
      </c>
    </row>
    <row r="163" spans="1:4">
      <c r="A163" t="s">
        <v>557</v>
      </c>
      <c r="B163" t="s">
        <v>553</v>
      </c>
      <c r="C163">
        <v>12</v>
      </c>
      <c r="D163" t="s">
        <v>78</v>
      </c>
    </row>
    <row r="164" spans="1:4">
      <c r="A164" t="s">
        <v>557</v>
      </c>
      <c r="B164" t="s">
        <v>558</v>
      </c>
      <c r="C164">
        <v>29</v>
      </c>
      <c r="D164" t="s">
        <v>78</v>
      </c>
    </row>
    <row r="165" spans="1:4">
      <c r="A165" t="s">
        <v>545</v>
      </c>
      <c r="B165" t="s">
        <v>559</v>
      </c>
      <c r="C165">
        <v>34</v>
      </c>
      <c r="D165" t="s">
        <v>78</v>
      </c>
    </row>
    <row r="166" spans="1:4">
      <c r="A166" t="s">
        <v>545</v>
      </c>
      <c r="B166" t="s">
        <v>560</v>
      </c>
      <c r="C166">
        <v>50</v>
      </c>
      <c r="D166" t="s">
        <v>78</v>
      </c>
    </row>
    <row r="167" spans="1:4">
      <c r="A167" t="s">
        <v>548</v>
      </c>
      <c r="B167" t="s">
        <v>561</v>
      </c>
      <c r="C167">
        <v>28</v>
      </c>
      <c r="D167" t="s">
        <v>78</v>
      </c>
    </row>
    <row r="168" spans="1:4">
      <c r="A168" t="s">
        <v>548</v>
      </c>
      <c r="B168" t="s">
        <v>560</v>
      </c>
      <c r="C168">
        <v>44</v>
      </c>
      <c r="D168" t="s">
        <v>78</v>
      </c>
    </row>
    <row r="169" spans="1:4">
      <c r="A169" t="s">
        <v>562</v>
      </c>
      <c r="B169" t="s">
        <v>553</v>
      </c>
      <c r="C169">
        <v>20</v>
      </c>
      <c r="D169" t="s">
        <v>78</v>
      </c>
    </row>
    <row r="170" spans="1:4">
      <c r="A170" t="s">
        <v>562</v>
      </c>
      <c r="B170" t="s">
        <v>563</v>
      </c>
      <c r="C170">
        <v>35</v>
      </c>
      <c r="D170" t="s">
        <v>78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2" r:id="rId30"/>
    <hyperlink ref="E33" r:id="rId31"/>
    <hyperlink ref="E34" r:id="rId32"/>
    <hyperlink ref="E35" r:id="rId33"/>
    <hyperlink ref="E36" r:id="rId34"/>
    <hyperlink ref="E37" r:id="rId35"/>
    <hyperlink ref="E38" r:id="rId36"/>
    <hyperlink ref="E39" r:id="rId37"/>
    <hyperlink ref="E40" r:id="rId38"/>
    <hyperlink ref="E41" r:id="rId39"/>
    <hyperlink ref="E42" r:id="rId40"/>
    <hyperlink ref="E43" r:id="rId41"/>
    <hyperlink ref="E44" r:id="rId42"/>
    <hyperlink ref="E45" r:id="rId43"/>
    <hyperlink ref="E46" r:id="rId44"/>
    <hyperlink ref="E48" r:id="rId45"/>
    <hyperlink ref="E49" r:id="rId46"/>
    <hyperlink ref="E50" r:id="rId47"/>
    <hyperlink ref="E51" r:id="rId48"/>
    <hyperlink ref="E52" r:id="rId49"/>
    <hyperlink ref="E53" r:id="rId50"/>
    <hyperlink ref="E54" r:id="rId51"/>
    <hyperlink ref="E55" r:id="rId52"/>
    <hyperlink ref="E56" r:id="rId53"/>
    <hyperlink ref="E57" r:id="rId54"/>
    <hyperlink ref="E58" r:id="rId55"/>
    <hyperlink ref="E59" r:id="rId56"/>
    <hyperlink ref="E60" r:id="rId57"/>
    <hyperlink ref="E61" r:id="rId58"/>
    <hyperlink ref="E62" r:id="rId59"/>
    <hyperlink ref="E63" r:id="rId60"/>
    <hyperlink ref="E64" r:id="rId61"/>
    <hyperlink ref="E65" r:id="rId62"/>
    <hyperlink ref="E66" r:id="rId63"/>
    <hyperlink ref="E67" r:id="rId64"/>
    <hyperlink ref="E68" r:id="rId65"/>
    <hyperlink ref="E69" r:id="rId66"/>
    <hyperlink ref="E70" r:id="rId67"/>
    <hyperlink ref="E71" r:id="rId68"/>
    <hyperlink ref="E72" r:id="rId69"/>
    <hyperlink ref="E74" r:id="rId70"/>
    <hyperlink ref="E75" r:id="rId71"/>
    <hyperlink ref="E76" r:id="rId72"/>
    <hyperlink ref="E77" r:id="rId73"/>
    <hyperlink ref="E78" r:id="rId74"/>
    <hyperlink ref="E79" r:id="rId75"/>
    <hyperlink ref="E80" r:id="rId76"/>
    <hyperlink ref="E81" r:id="rId77"/>
    <hyperlink ref="E82" r:id="rId78"/>
    <hyperlink ref="E83" r:id="rId79"/>
    <hyperlink ref="E84" r:id="rId80"/>
    <hyperlink ref="E86" r:id="rId81"/>
    <hyperlink ref="E87" r:id="rId82"/>
    <hyperlink ref="E88" r:id="rId83"/>
    <hyperlink ref="E89" r:id="rId84"/>
    <hyperlink ref="E90" r:id="rId85"/>
    <hyperlink ref="E91" r:id="rId86"/>
    <hyperlink ref="E92" r:id="rId87"/>
    <hyperlink ref="E93" r:id="rId88"/>
    <hyperlink ref="E94" r:id="rId89"/>
    <hyperlink ref="E95" r:id="rId90"/>
    <hyperlink ref="E96" r:id="rId91"/>
    <hyperlink ref="E97" r:id="rId92"/>
    <hyperlink ref="E98" r:id="rId93"/>
    <hyperlink ref="E99" r:id="rId94"/>
    <hyperlink ref="E100" r:id="rId95"/>
    <hyperlink ref="E101" r:id="rId96"/>
    <hyperlink ref="E102" r:id="rId97"/>
    <hyperlink ref="E103" r:id="rId98"/>
    <hyperlink ref="E104" r:id="rId99"/>
    <hyperlink ref="E106" r:id="rId100"/>
    <hyperlink ref="E107" r:id="rId101"/>
    <hyperlink ref="E108" r:id="rId102"/>
    <hyperlink ref="E109" r:id="rId103"/>
    <hyperlink ref="E110" r:id="rId104"/>
    <hyperlink ref="E111" r:id="rId105"/>
    <hyperlink ref="E112" r:id="rId106"/>
    <hyperlink ref="E113" r:id="rId107"/>
    <hyperlink ref="E114" r:id="rId108"/>
    <hyperlink ref="E115" r:id="rId109"/>
    <hyperlink ref="E116" r:id="rId110"/>
    <hyperlink ref="E117" r:id="rId111"/>
    <hyperlink ref="E118" r:id="rId112"/>
    <hyperlink ref="E119" r:id="rId113"/>
    <hyperlink ref="E120" r:id="rId114"/>
    <hyperlink ref="E121" r:id="rId115"/>
    <hyperlink ref="E122" r:id="rId116"/>
    <hyperlink ref="E123" r:id="rId117"/>
    <hyperlink ref="E124" r:id="rId118"/>
    <hyperlink ref="E125" r:id="rId119"/>
    <hyperlink ref="E126" r:id="rId120"/>
    <hyperlink ref="E128" r:id="rId121"/>
    <hyperlink ref="E129" r:id="rId122"/>
    <hyperlink ref="E130" r:id="rId123"/>
    <hyperlink ref="E131" r:id="rId124"/>
    <hyperlink ref="E132" r:id="rId125"/>
    <hyperlink ref="E133" r:id="rId126"/>
    <hyperlink ref="E134" r:id="rId127"/>
    <hyperlink ref="E135" r:id="rId128"/>
    <hyperlink ref="E136" r:id="rId129"/>
    <hyperlink ref="E137" r:id="rId130"/>
    <hyperlink ref="E138" r:id="rId131"/>
    <hyperlink ref="E139" r:id="rId132"/>
    <hyperlink ref="E140" r:id="rId133"/>
    <hyperlink ref="E141" r:id="rId134"/>
    <hyperlink ref="E142" r:id="rId135"/>
    <hyperlink ref="E143" r:id="rId136"/>
    <hyperlink ref="E144" r:id="rId137"/>
    <hyperlink ref="E145" r:id="rId138"/>
    <hyperlink ref="E146" r:id="rId139"/>
    <hyperlink ref="E147" r:id="rId140"/>
    <hyperlink ref="E148" r:id="rId141"/>
    <hyperlink ref="E149" r:id="rId142"/>
    <hyperlink ref="E150" r:id="rId143"/>
    <hyperlink ref="E151" r:id="rId144"/>
    <hyperlink ref="E152" r:id="rId145"/>
    <hyperlink ref="E153" r:id="rId146"/>
    <hyperlink ref="E154" r:id="rId147"/>
    <hyperlink ref="E155" r:id="rId1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D-143-02CotizadorSaludFont</vt:lpstr>
      <vt:lpstr>D-143-02CotizadorSalud-webapp</vt:lpstr>
      <vt:lpstr>AD_058VisorCFDPlusXApp</vt:lpstr>
      <vt:lpstr>AD_050-src</vt:lpstr>
      <vt:lpstr>D-094-UnitLinkWS</vt:lpstr>
      <vt:lpstr>D-132-SPAD</vt:lpstr>
      <vt:lpstr>D-024-EEWeb</vt:lpstr>
      <vt:lpstr>D_048-AdmonReportesIntranet</vt:lpstr>
      <vt:lpstr>S-116SaludWeb</vt:lpstr>
      <vt:lpstr>FV_002_3-reportes</vt:lpstr>
      <vt:lpstr>FV_004_CING-ModuloAdmonContacti</vt:lpstr>
      <vt:lpstr>FV_009_2-PrimaPagadaAXA</vt:lpstr>
      <vt:lpstr>FV_006-bonos</vt:lpstr>
      <vt:lpstr>FV_018WS</vt:lpstr>
      <vt:lpstr>S-036-02-Banamex</vt:lpstr>
      <vt:lpstr>FV_019Alertas</vt:lpstr>
      <vt:lpstr>S-122BolsasCuposBatch</vt:lpstr>
      <vt:lpstr>S_039_01-Implementation</vt:lpstr>
      <vt:lpstr>S_039_HMP-CotizadorWebAutos</vt:lpstr>
      <vt:lpstr>FV_009_2-ReportesCobranza</vt:lpstr>
      <vt:lpstr>S_039_WSA-EmisionPolizasWS</vt:lpstr>
      <vt:lpstr>S_041EmisionGMMWS</vt:lpstr>
      <vt:lpstr>S_072-AlertasSiniestrosVidaWS</vt:lpstr>
      <vt:lpstr>S_100_A-AdminWSDanosPymes</vt:lpstr>
      <vt:lpstr>S_100_D-Hogar</vt:lpstr>
      <vt:lpstr>S_100_B-HogarWS</vt:lpstr>
      <vt:lpstr>S_100_E-WSHogarVPI</vt:lpstr>
      <vt:lpstr>S_100_E-WSDanosPymes</vt:lpstr>
      <vt:lpstr>S_112-mds</vt:lpstr>
      <vt:lpstr>S_118-pva_danos_MotorDanosCotiz</vt:lpstr>
      <vt:lpstr>S_121-bumerang-visor</vt:lpstr>
      <vt:lpstr>S_100_B-CotizadorPBE</vt:lpstr>
      <vt:lpstr>S_122BolsasCupos</vt:lpstr>
      <vt:lpstr>S_122-BolsasCuposWS</vt:lpstr>
      <vt:lpstr>S_122-FicheroVehiculos</vt:lpstr>
      <vt:lpstr>S_122-FicheroVehiculosBatch</vt:lpstr>
      <vt:lpstr>SRV-025MAIN</vt:lpstr>
      <vt:lpstr>S_122-FicheroVehiculosWS</vt:lpstr>
      <vt:lpstr>SRV-080-MAIN</vt:lpstr>
      <vt:lpstr>SRV-095MAIN</vt:lpstr>
      <vt:lpstr>SRV-100PDP-154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2019-08-22T15:46:46Z</dcterms:created>
  <dcterms:modified xsi:type="dcterms:W3CDTF">2019-08-22T15:46:46Z</dcterms:modified>
</cp:coreProperties>
</file>