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esktop\Пакеты прикладных программ\Лаб. работа 9\"/>
    </mc:Choice>
  </mc:AlternateContent>
  <xr:revisionPtr revIDLastSave="0" documentId="13_ncr:1_{3ACC2AD1-B435-4819-AFC3-F0D949FE57A3}" xr6:coauthVersionLast="47" xr6:coauthVersionMax="47" xr10:uidLastSave="{00000000-0000-0000-0000-000000000000}"/>
  <bookViews>
    <workbookView xWindow="0" yWindow="5448" windowWidth="14760" windowHeight="13152" xr2:uid="{00000000-000D-0000-FFFF-FFFF00000000}"/>
  </bookViews>
  <sheets>
    <sheet name="Лист1" sheetId="1" r:id="rId1"/>
  </sheets>
  <definedNames>
    <definedName name="solver_adj" localSheetId="0" hidden="1">Лист1!$B$17:$B$18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Лист1!$B$17:$B$18</definedName>
    <definedName name="solver_lhs2" localSheetId="0" hidden="1">Лист1!$B$17:$B$18</definedName>
    <definedName name="solver_lhs3" localSheetId="0" hidden="1">Лист1!$C$11</definedName>
    <definedName name="solver_lhs4" localSheetId="0" hidden="1">Лист1!$C$12</definedName>
    <definedName name="solver_lhs5" localSheetId="0" hidden="1">Лист1!$C$13</definedName>
    <definedName name="solver_lhs6" localSheetId="0" hidden="1">Лист1!$C$14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Лист1!$B$21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"целое"</definedName>
    <definedName name="solver_rhs2" localSheetId="0" hidden="1">0</definedName>
    <definedName name="solver_rhs3" localSheetId="0" hidden="1">Лист1!$B$11</definedName>
    <definedName name="solver_rhs4" localSheetId="0" hidden="1">Лист1!$B$12</definedName>
    <definedName name="solver_rhs5" localSheetId="0" hidden="1">Лист1!$B$13</definedName>
    <definedName name="solver_rhs6" localSheetId="0" hidden="1">Лист1!$B$14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12" i="1"/>
  <c r="D12" i="1" s="1"/>
  <c r="C13" i="1"/>
  <c r="D13" i="1" s="1"/>
  <c r="C14" i="1"/>
  <c r="D14" i="1" s="1"/>
  <c r="C11" i="1"/>
  <c r="D11" i="1" s="1"/>
</calcChain>
</file>

<file path=xl/sharedStrings.xml><?xml version="1.0" encoding="utf-8"?>
<sst xmlns="http://schemas.openxmlformats.org/spreadsheetml/2006/main" count="31" uniqueCount="25">
  <si>
    <t>Прод. 1(х1)</t>
  </si>
  <si>
    <t>Прод. 2(х2)</t>
  </si>
  <si>
    <t>Группа А</t>
  </si>
  <si>
    <t>Группа В</t>
  </si>
  <si>
    <t>Группа С</t>
  </si>
  <si>
    <t>Группа Д</t>
  </si>
  <si>
    <t>Чистый доход в тыс. долларах на 1шт.</t>
  </si>
  <si>
    <t>Необход. кол</t>
  </si>
  <si>
    <t>Группа</t>
  </si>
  <si>
    <t>Ограничения</t>
  </si>
  <si>
    <t>Оборудование</t>
  </si>
  <si>
    <t>в наличии</t>
  </si>
  <si>
    <t>используется</t>
  </si>
  <si>
    <t>недоиспользуется</t>
  </si>
  <si>
    <t>-во оборудова</t>
  </si>
  <si>
    <t>лект</t>
  </si>
  <si>
    <t>ния на один комп</t>
  </si>
  <si>
    <t>Оптимальное соотн</t>
  </si>
  <si>
    <t>ошение прод</t>
  </si>
  <si>
    <t>укции</t>
  </si>
  <si>
    <t>Максимум прибыли</t>
  </si>
  <si>
    <t xml:space="preserve">в денежном </t>
  </si>
  <si>
    <t>эквиваленте</t>
  </si>
  <si>
    <t>(целевая функция)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</si>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</sst>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F20" sqref="F20"/>
    </sheetView>
  </sheetViews>
  <sheetFormatPr defaultRowHeight="14.4" x14ac:dyDescent="0.3"/>
  <cols>
    <col min="1" max="1" width="18.5546875" customWidth="1"/>
    <col min="2" max="2" width="12.5546875" customWidth="1"/>
    <col min="3" max="3" width="13.77734375" customWidth="1"/>
    <col min="4" max="4" width="17.109375" customWidth="1"/>
  </cols>
  <sheetData>
    <row r="1" spans="1:5" x14ac:dyDescent="0.3">
      <c r="B1" t="s">
        <v>7</v>
      </c>
      <c r="C1" s="2" t="s">
        <v>14</v>
      </c>
      <c r="D1" t="s">
        <v>16</v>
      </c>
      <c r="E1" t="s">
        <v>15</v>
      </c>
    </row>
    <row r="2" spans="1:5" x14ac:dyDescent="0.3">
      <c r="A2" t="s">
        <v>8</v>
      </c>
      <c r="B2" t="s">
        <v>0</v>
      </c>
      <c r="C2" t="s">
        <v>1</v>
      </c>
    </row>
    <row r="3" spans="1:5" x14ac:dyDescent="0.3">
      <c r="A3" t="s">
        <v>2</v>
      </c>
      <c r="B3">
        <v>2</v>
      </c>
      <c r="C3">
        <v>2</v>
      </c>
    </row>
    <row r="4" spans="1:5" x14ac:dyDescent="0.3">
      <c r="A4" t="s">
        <v>3</v>
      </c>
      <c r="B4">
        <v>1</v>
      </c>
      <c r="C4">
        <v>2</v>
      </c>
    </row>
    <row r="5" spans="1:5" x14ac:dyDescent="0.3">
      <c r="A5" t="s">
        <v>4</v>
      </c>
      <c r="B5">
        <v>4</v>
      </c>
      <c r="C5">
        <v>0</v>
      </c>
    </row>
    <row r="6" spans="1:5" x14ac:dyDescent="0.3">
      <c r="A6" t="s">
        <v>5</v>
      </c>
      <c r="B6">
        <v>0</v>
      </c>
      <c r="C6">
        <v>4</v>
      </c>
    </row>
    <row r="7" spans="1:5" ht="39.6" customHeight="1" x14ac:dyDescent="0.3">
      <c r="A7" s="1" t="s">
        <v>6</v>
      </c>
      <c r="B7">
        <v>2</v>
      </c>
      <c r="C7">
        <v>3</v>
      </c>
    </row>
    <row r="9" spans="1:5" x14ac:dyDescent="0.3">
      <c r="B9" t="s">
        <v>9</v>
      </c>
    </row>
    <row r="10" spans="1:5" x14ac:dyDescent="0.3">
      <c r="A10" t="s">
        <v>10</v>
      </c>
      <c r="B10" t="s">
        <v>11</v>
      </c>
      <c r="C10" t="s">
        <v>12</v>
      </c>
      <c r="D10" t="s">
        <v>13</v>
      </c>
    </row>
    <row r="11" spans="1:5" x14ac:dyDescent="0.3">
      <c r="A11" t="s">
        <v>2</v>
      </c>
      <c r="B11">
        <v>12</v>
      </c>
      <c r="C11">
        <f>$B$17*B3+$B$18*C3</f>
        <v>12</v>
      </c>
      <c r="D11">
        <f>B11-C11</f>
        <v>0</v>
      </c>
    </row>
    <row r="12" spans="1:5" x14ac:dyDescent="0.3">
      <c r="A12" t="s">
        <v>3</v>
      </c>
      <c r="B12">
        <v>8</v>
      </c>
      <c r="C12">
        <f t="shared" ref="C12:C14" si="0">$B$17*B4+$B$18*C4</f>
        <v>8</v>
      </c>
      <c r="D12">
        <f t="shared" ref="D12:D14" si="1">B12-C12</f>
        <v>0</v>
      </c>
    </row>
    <row r="13" spans="1:5" x14ac:dyDescent="0.3">
      <c r="A13" t="s">
        <v>4</v>
      </c>
      <c r="B13">
        <v>16</v>
      </c>
      <c r="C13">
        <f t="shared" si="0"/>
        <v>16</v>
      </c>
      <c r="D13">
        <f t="shared" si="1"/>
        <v>0</v>
      </c>
    </row>
    <row r="14" spans="1:5" x14ac:dyDescent="0.3">
      <c r="A14" t="s">
        <v>5</v>
      </c>
      <c r="B14">
        <v>12</v>
      </c>
      <c r="C14">
        <f t="shared" si="0"/>
        <v>8</v>
      </c>
      <c r="D14">
        <f t="shared" si="1"/>
        <v>4</v>
      </c>
    </row>
    <row r="16" spans="1:5" x14ac:dyDescent="0.3">
      <c r="A16" t="s">
        <v>17</v>
      </c>
      <c r="B16" t="s">
        <v>18</v>
      </c>
      <c r="C16" t="s">
        <v>19</v>
      </c>
    </row>
    <row r="17" spans="1:3" x14ac:dyDescent="0.3">
      <c r="A17" t="s">
        <v>0</v>
      </c>
      <c r="B17">
        <v>4</v>
      </c>
    </row>
    <row r="18" spans="1:3" x14ac:dyDescent="0.3">
      <c r="A18" t="s">
        <v>1</v>
      </c>
      <c r="B18">
        <v>2</v>
      </c>
    </row>
    <row r="20" spans="1:3" x14ac:dyDescent="0.3">
      <c r="A20" t="s">
        <v>20</v>
      </c>
    </row>
    <row r="21" spans="1:3" x14ac:dyDescent="0.3">
      <c r="A21" t="s">
        <v>21</v>
      </c>
      <c r="B21">
        <f>(B17*B7+B18*C7)*1000</f>
        <v>14000</v>
      </c>
      <c r="C21" t="s">
        <v>24</v>
      </c>
    </row>
    <row r="22" spans="1:3" x14ac:dyDescent="0.3">
      <c r="A22" t="s">
        <v>22</v>
      </c>
    </row>
    <row r="23" spans="1:3" x14ac:dyDescent="0.3">
      <c r="A2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2015-06-05T18:19:34Z</dcterms:created>
  <dcterms:modified xsi:type="dcterms:W3CDTF">2024-04-16T08:06:05Z</dcterms:modified>
</cp:coreProperties>
</file>