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40" windowWidth="15960" windowHeight="18080"/>
  </bookViews>
  <sheets>
    <sheet name="Полезная информация - Инструкци" sheetId="1" r:id="rId1"/>
    <sheet name="ВАШ ЗАКАЗ" sheetId="2" r:id="rId2"/>
  </sheets>
  <calcPr calcId="144525"/>
</workbook>
</file>

<file path=xl/sharedStrings.xml><?xml version="1.0" encoding="utf-8"?>
<sst xmlns="http://schemas.openxmlformats.org/spreadsheetml/2006/main" count="18">
  <si>
    <t>Инструкция по заполнению бланка + полезная информация</t>
  </si>
  <si>
    <r>
      <rPr>
        <sz val="12"/>
        <color indexed="8"/>
        <rFont val="Helvetica Neue"/>
        <charset val="134"/>
      </rPr>
      <t xml:space="preserve">Уважаемые партнеры, это стандартный бланк заказа. Если вам удобнее заполнять иным образом или у вас уже есть готовый бланк в другом виде, то смело присылайте его нам и мы так же сможем принять файл в работу. 
</t>
    </r>
    <r>
      <rPr>
        <sz val="12"/>
        <color indexed="8"/>
        <rFont val="Helvetica Neue"/>
        <charset val="134"/>
      </rPr>
      <t xml:space="preserve">Ниже информация о том, как заполнять бланк заказа и что означает каждый из столбцов. 
</t>
    </r>
    <r>
      <rPr>
        <sz val="12"/>
        <color indexed="8"/>
        <rFont val="Helvetica Neue"/>
        <charset val="134"/>
      </rPr>
      <t xml:space="preserve">ВАЖНО! Чем корректнее и точнее вы укажите все необходимые данные, тем меньше возможности запутаться и легче избежать двойного толкования.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«Техническое задание по проверке товара»</t>
    </r>
    <r>
      <rPr>
        <sz val="12"/>
        <color indexed="8"/>
        <rFont val="Helvetica Neue"/>
        <charset val="134"/>
      </rPr>
      <t xml:space="preserve"> - первый столбец, где вам надо указать, на что нам надо обратить внимание при проверке товара: что измерить, что пощупать, как провести осмотр и так далее. Можете просто попросить пересчитать и сделать фото, можете попросить углубиться и провести больший объем по проверке. И помните! Чем труднее и тщательная проверка, тем больше это занимает времени.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«Фото товара»</t>
    </r>
    <r>
      <rPr>
        <sz val="12"/>
        <color indexed="8"/>
        <rFont val="Helvetica Neue"/>
        <charset val="134"/>
      </rPr>
      <t xml:space="preserve"> - второй столбец, где вы можете прикрепить фото нужного для выкупа товара, если считаете, что перейдя по ссылке мы не сможем точно понять какой продукт вам нужен. Это больше относится к сложно техническим товарам или например тем, где на странице с товаром очень большой выбор. Если по ссылке только 1 товар в разных цветах, то описание вполне будет достаточно.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«Ссылка на товар»</t>
    </r>
    <r>
      <rPr>
        <sz val="12"/>
        <color indexed="8"/>
        <rFont val="Helvetica Neue"/>
        <charset val="134"/>
      </rPr>
      <t xml:space="preserve"> - это третий столбец. Здесь вам надо вставить ссылку на товар с того сайта, где вы хотите осуществить выкуп. Если это, например, поставщик с вичата, то вам надо вписать в эту графу его номер телефона или id.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«Количество»</t>
    </r>
    <r>
      <rPr>
        <sz val="12"/>
        <color indexed="8"/>
        <rFont val="Helvetica Neue"/>
        <charset val="134"/>
      </rPr>
      <t xml:space="preserve"> - в четвертом столбце вам надо указать нужное количество товара для выкупа. Указывайте пожалуйста в штуках. ВАЖНО! Не надо писать «шт», «штук», «штука» и так далее. Просто количество, так как при указании букв формула не сработает (которая высчитывает итоговую цену).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«Описание товара»</t>
    </r>
    <r>
      <rPr>
        <sz val="12"/>
        <color indexed="8"/>
        <rFont val="Helvetica Neue"/>
        <charset val="134"/>
      </rPr>
      <t xml:space="preserve"> - в пятом столбец максимально подробно опишите какой товар вам надо выкупить. Укажите цвет, размер, вид, характеристики, если по ссылке разные варианты. Если по ссылке только 1 вид товара, то описание можно пропустить или написать кратко. Если по ссылке большой выбор и разнообразный, то лучше описать так, что бы мы поняли. Можно своим языком (например, пятая сверху или первый ряд, третий слева), главное что бы мы выкупили то, что вы имели ввиду. 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«Цена товара за 1шт.»</t>
    </r>
    <r>
      <rPr>
        <sz val="12"/>
        <color indexed="8"/>
        <rFont val="Helvetica Neue"/>
        <charset val="134"/>
      </rPr>
      <t xml:space="preserve"> - в данном столбце вам надо указать цену за товар за 1 штуку в юанях. Если вам поставщик говорит цену в долларах или в другой валюте, вам надо запросить у него стоимость именно в юанях и вписать в данный столбец. Помните, что цена на сайте 1688 указана в зависимости от объема. Если вы покупаете мало и по первой цене (самой высокой), то вам надо указывать ее, а не тертью, с мыслью что поставщик даст скидку. Если он ее даст (а мы будем просить), то мы потом сами изменим цену в файле, вам изначально надо указывать ту, по которой проходит ваш заказ.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«Стоимость доставки до склада»</t>
    </r>
    <r>
      <rPr>
        <sz val="12"/>
        <color indexed="8"/>
        <rFont val="Helvetica Neue"/>
        <charset val="134"/>
      </rPr>
      <t xml:space="preserve"> - эту графу вы можете пропустить, если заранее поставщик не озвучивал вам стоимость доставки до нашего склада. Мы ее будем заполнять самостоятельно. Если поставщик будет давать скидку, то в это графе мы ее укажем. Например, изначальная стоимость товара 1000 юаней. Доставка до склада 50 юаней. Поставщик дает скидку 100 юаней. Получается в графе доставка будет стоять цифры «-50». Это для того, что бы не заводить отдельный столбец со скидкой от поставщика.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«Общая сумма»</t>
    </r>
    <r>
      <rPr>
        <sz val="12"/>
        <color indexed="8"/>
        <rFont val="Helvetica Neue"/>
        <charset val="134"/>
      </rPr>
      <t xml:space="preserve"> - этот столбец заполняется формулой автоматически, умножая столбец «количество» и «Цена», так же плюсуя столбец «Стоимость доставки до склада». Если формула не сработала, мы ее потом поправим. 
</t>
    </r>
    <r>
      <rPr>
        <sz val="12"/>
        <color indexed="8"/>
        <rFont val="Helvetica Neue"/>
        <charset val="134"/>
      </rPr>
      <t xml:space="preserve">
</t>
    </r>
    <r>
      <rPr>
        <sz val="12"/>
        <color indexed="8"/>
        <rFont val="Helvetica Neue"/>
        <charset val="134"/>
      </rPr>
      <t xml:space="preserve">Теперь давайте рассмотрим нижнюю часть таблицы и поясним, что означает каждый из пунктов.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«Наше обслуживание +5% от общей суммы товара»</t>
    </r>
    <r>
      <rPr>
        <sz val="12"/>
        <color indexed="8"/>
        <rFont val="Helvetica Neue"/>
        <charset val="134"/>
      </rPr>
      <t xml:space="preserve"> - в данной ячейке так же будет срабатывать формула. Она отталкивается от «итоговой суммы» и от нее берется 5%. Это комиссия за наши услуги.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«Итоговая сумма в юанях»</t>
    </r>
    <r>
      <rPr>
        <sz val="12"/>
        <color indexed="8"/>
        <rFont val="Helvetica Neue"/>
        <charset val="134"/>
      </rPr>
      <t xml:space="preserve"> - это сумма за выкуп + наша комиссия. Здесь сумма указана в юанях для того, что бы вы понимали итоговую стоимость в национальной валюте Китая.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«Обменный курс»</t>
    </r>
    <r>
      <rPr>
        <sz val="12"/>
        <color indexed="8"/>
        <rFont val="Helvetica Neue"/>
        <charset val="134"/>
      </rPr>
      <t xml:space="preserve"> - это курс, по которому мы можем поменять рубли на юани. Курс каждый раз меняется, то растет, то падает (связано это в первую очередь из за не стабильности рубля на мировом рынке), так что лучше заранее запросить актуальный курс и уточнять его в момент перевода денежных средств. Хотели бы акцентировать ваше внимание на том, что мы НЕ зарабатываем на разнице курса, а наоборот ищем оптимальные варианты обмена денег с валютными посредниками. Следить за актуальным курсом можно тут -&gt; https://t.me/AlitaoBot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>«Итоговая сумма в рублях»</t>
    </r>
    <r>
      <rPr>
        <sz val="12"/>
        <color indexed="8"/>
        <rFont val="Helvetica Neue"/>
        <charset val="134"/>
      </rPr>
      <t xml:space="preserve"> - в данной ячейке будет отображена итоговая сумма закупки товара в Китае в рублях, с учетом внутренних платежей (без учета доставки из Китая в РФ и без учета доставки по России). 
</t>
    </r>
    <r>
      <rPr>
        <sz val="12"/>
        <color indexed="8"/>
        <rFont val="Helvetica Neue"/>
        <charset val="134"/>
      </rPr>
      <t xml:space="preserve">
</t>
    </r>
    <r>
      <rPr>
        <sz val="12"/>
        <color indexed="8"/>
        <rFont val="Helvetica Neue"/>
        <charset val="134"/>
      </rPr>
      <t xml:space="preserve">Позвольте еще раз прописать наши условия и то, за что вы будете платить. 
</t>
    </r>
    <r>
      <rPr>
        <sz val="12"/>
        <color indexed="8"/>
        <rFont val="Helvetica Neue"/>
        <charset val="134"/>
      </rPr>
      <t xml:space="preserve">
</t>
    </r>
    <r>
      <rPr>
        <sz val="12"/>
        <color indexed="8"/>
        <rFont val="Helvetica Neue"/>
        <charset val="134"/>
      </rPr>
      <t xml:space="preserve">               Наша фиксированная комиссия за услуги - до 5% от суммы перевода продавцу. В неё входит: общение с продавцом, выкуп товара, проверка товара на отсутсвие брака, консолидация, хранение на нашем складе до момента отправки. Ограничений по максимальному весу на перевозку нет, а минимальный 10кг. 
</t>
    </r>
    <r>
      <rPr>
        <sz val="12"/>
        <color indexed="8"/>
        <rFont val="Helvetica Neue"/>
        <charset val="134"/>
      </rPr>
      <t xml:space="preserve">                           Минимальная сумма заказа составляет 5000¥, а средняя сумма закупки по 1 ссылке должна составлять 150¥ или более. 
</t>
    </r>
    <r>
      <rPr>
        <sz val="12"/>
        <color indexed="8"/>
        <rFont val="Helvetica Neue"/>
        <charset val="134"/>
      </rPr>
      <t xml:space="preserve">
</t>
    </r>
    <r>
      <rPr>
        <sz val="12"/>
        <color indexed="8"/>
        <rFont val="Helvetica Neue"/>
        <charset val="134"/>
      </rPr>
      <t xml:space="preserve"> У нас нет скрытых платежей в компании и мы сразу говорим за что вы будете платить, что бы в будущем не возникло недопонимания.  
</t>
    </r>
    <r>
      <rPr>
        <sz val="12"/>
        <color indexed="8"/>
        <rFont val="Helvetica Neue"/>
        <charset val="134"/>
      </rPr>
      <t xml:space="preserve">    Вы платите за товар + доставку до нашего склада (иногда бесплатно и мы будем просить это у продавцов) + нашу комиссию 5% (минимум 200¥) + страховку 2% от стоимости товара + упаковку (от 3$ за.    место обычная упаковка, 5$ за картонные уголки или от 8$ за место усиленная упаковка (обрешётка)) + доставку до Москвы/Алматы + доставку до вашего города (если нужно получать в другом городе). Если вы забираете груз в Москве, вам так же надо будет оплатить за разгрузку товара - 200₽ за 1 место. 
</t>
    </r>
    <r>
      <rPr>
        <sz val="12"/>
        <color indexed="8"/>
        <rFont val="Helvetica Neue"/>
        <charset val="134"/>
      </rPr>
      <t xml:space="preserve">
</t>
    </r>
    <r>
      <rPr>
        <sz val="12"/>
        <color indexed="8"/>
        <rFont val="Helvetica Neue"/>
        <charset val="134"/>
      </rPr>
      <t xml:space="preserve">Если у вас остались вопросы по заполнению бланка заказа или по иным моментам, напишите нам любым удобным для вас способом и мы вас проконсультируем. 
</t>
    </r>
    <r>
      <rPr>
        <sz val="12"/>
        <color indexed="8"/>
        <rFont val="Helvetica Neue"/>
        <charset val="134"/>
      </rPr>
      <t xml:space="preserve">
</t>
    </r>
    <r>
      <rPr>
        <b/>
        <sz val="12"/>
        <color indexed="8"/>
        <rFont val="Helvetica Neue"/>
        <charset val="134"/>
      </rPr>
      <t xml:space="preserve">С уважением к Вам, команда ALITAO! Ваш надежный партнер по работе с Китаем. </t>
    </r>
  </si>
  <si>
    <t xml:space="preserve">Техническое задание по проверке товара </t>
  </si>
  <si>
    <t>Фото товара (по желанию)</t>
  </si>
  <si>
    <t xml:space="preserve">ССЫЛКА НА ТОВАР </t>
  </si>
  <si>
    <t>КОЛ-ВО</t>
  </si>
  <si>
    <t xml:space="preserve">ОПИСАНИЕ ТОВАРА </t>
  </si>
  <si>
    <t>ЦЕНА ТОВАРА ЗА 1 ШТ</t>
  </si>
  <si>
    <t>СТОИМОСТЬ ДОСТАВКИ ДО СКЛАДА</t>
  </si>
  <si>
    <t>ОБЩАЯ СУММА</t>
  </si>
  <si>
    <t>ИТОГОВАЯ СУММА :</t>
  </si>
  <si>
    <t xml:space="preserve">НАШЕ ОБСЛУЖИВАНИЕ  +5% ОТ ОБЩЕЙ СУММЫ ТОВАРА </t>
  </si>
  <si>
    <t>ИТОГОВАЯ СУММА В ЮАНЯХ</t>
  </si>
  <si>
    <t>ОБМЕННЫЙ КУРС</t>
  </si>
  <si>
    <t>ИТОГОГОВАЯ СУММА В РУБЛЯХ</t>
  </si>
  <si>
    <t>Было оплачено</t>
  </si>
  <si>
    <t>Разница</t>
  </si>
  <si>
    <t>В юанях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</si>
</sst>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2">
    <font>
      <sz val="11"/>
      <color indexed="8"/>
      <name val="Calibri"/>
      <charset val="134"/>
    </font>
    <font>
      <b/>
      <sz val="20"/>
      <color indexed="8"/>
      <name val="Times New Roman"/>
      <charset val="134"/>
    </font>
    <font>
      <sz val="20"/>
      <color indexed="8"/>
      <name val="Times New Roman"/>
      <charset val="134"/>
    </font>
    <font>
      <u/>
      <sz val="20"/>
      <color indexed="12"/>
      <name val="Times New Roman"/>
      <charset val="134"/>
    </font>
    <font>
      <b/>
      <sz val="16"/>
      <color indexed="8"/>
      <name val="Times New Roman"/>
      <charset val="134"/>
    </font>
    <font>
      <b/>
      <sz val="20"/>
      <color indexed="8"/>
      <name val="Calibri"/>
      <charset val="134"/>
    </font>
    <font>
      <sz val="11"/>
      <color indexed="8"/>
      <name val="Times New Roman"/>
      <charset val="134"/>
    </font>
    <font>
      <u/>
      <sz val="18"/>
      <color indexed="12"/>
      <name val="Times New Roman"/>
      <charset val="134"/>
    </font>
    <font>
      <b/>
      <sz val="18"/>
      <color indexed="8"/>
      <name val="Times New Roman"/>
      <charset val="134"/>
    </font>
    <font>
      <sz val="14"/>
      <color indexed="8"/>
      <name val="Calibri"/>
      <charset val="134"/>
    </font>
    <font>
      <sz val="12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2"/>
      <color indexed="8"/>
      <name val="Helvetica Neue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1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23" borderId="2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14" borderId="23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11" fillId="10" borderId="20" applyNumberFormat="0" applyFon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14" borderId="2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49" fontId="4" fillId="2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/>
    <xf numFmtId="49" fontId="1" fillId="4" borderId="1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6" fillId="3" borderId="4" xfId="0" applyFont="1" applyFill="1" applyBorder="1" applyAlignment="1"/>
    <xf numFmtId="0" fontId="7" fillId="3" borderId="4" xfId="0" applyFont="1" applyFill="1" applyBorder="1" applyAlignment="1"/>
    <xf numFmtId="0" fontId="6" fillId="3" borderId="5" xfId="0" applyFont="1" applyFill="1" applyBorder="1" applyAlignment="1"/>
    <xf numFmtId="0" fontId="7" fillId="3" borderId="5" xfId="0" applyFont="1" applyFill="1" applyBorder="1" applyAlignment="1"/>
    <xf numFmtId="2" fontId="0" fillId="4" borderId="6" xfId="0" applyNumberFormat="1" applyFont="1" applyFill="1" applyBorder="1" applyAlignment="1"/>
    <xf numFmtId="2" fontId="1" fillId="4" borderId="1" xfId="0" applyNumberFormat="1" applyFont="1" applyFill="1" applyBorder="1" applyAlignment="1"/>
    <xf numFmtId="2" fontId="6" fillId="3" borderId="4" xfId="0" applyNumberFormat="1" applyFont="1" applyFill="1" applyBorder="1" applyAlignment="1"/>
    <xf numFmtId="2" fontId="6" fillId="3" borderId="4" xfId="0" applyNumberFormat="1" applyFont="1" applyFill="1" applyBorder="1" applyAlignment="1">
      <alignment wrapText="1"/>
    </xf>
    <xf numFmtId="2" fontId="6" fillId="3" borderId="7" xfId="0" applyNumberFormat="1" applyFont="1" applyFill="1" applyBorder="1" applyAlignment="1"/>
    <xf numFmtId="0" fontId="6" fillId="3" borderId="7" xfId="0" applyFont="1" applyFill="1" applyBorder="1" applyAlignment="1"/>
    <xf numFmtId="2" fontId="6" fillId="3" borderId="7" xfId="0" applyNumberFormat="1" applyFont="1" applyFill="1" applyBorder="1" applyAlignment="1">
      <alignment wrapText="1"/>
    </xf>
    <xf numFmtId="0" fontId="6" fillId="3" borderId="8" xfId="0" applyFont="1" applyFill="1" applyBorder="1" applyAlignment="1"/>
    <xf numFmtId="49" fontId="8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/>
    <xf numFmtId="2" fontId="1" fillId="4" borderId="1" xfId="0" applyNumberFormat="1" applyFont="1" applyFill="1" applyBorder="1" applyAlignment="1">
      <alignment horizontal="left" wrapText="1"/>
    </xf>
    <xf numFmtId="2" fontId="1" fillId="4" borderId="1" xfId="0" applyNumberFormat="1" applyFont="1" applyFill="1" applyBorder="1" applyAlignment="1">
      <alignment horizontal="left"/>
    </xf>
    <xf numFmtId="49" fontId="8" fillId="5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left"/>
    </xf>
    <xf numFmtId="2" fontId="1" fillId="5" borderId="1" xfId="0" applyNumberFormat="1" applyFont="1" applyFill="1" applyBorder="1" applyAlignment="1">
      <alignment horizontal="left"/>
    </xf>
    <xf numFmtId="49" fontId="9" fillId="3" borderId="7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49" fontId="10" fillId="3" borderId="1" xfId="0" applyNumberFormat="1" applyFont="1" applyFill="1" applyBorder="1" applyAlignment="1">
      <alignment horizontal="center" vertical="center" wrapText="1" readingOrder="1"/>
    </xf>
    <xf numFmtId="0" fontId="0" fillId="3" borderId="11" xfId="0" applyFont="1" applyFill="1" applyBorder="1" applyAlignment="1"/>
    <xf numFmtId="0" fontId="0" fillId="3" borderId="0" xfId="0" applyFont="1" applyFill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0" fillId="3" borderId="16" xfId="0" applyFont="1" applyFill="1" applyBorder="1" applyAlignment="1"/>
  </cellXfs>
  <cellStyles count="49">
    <cellStyle name="Нормальный" xfId="0" builtinId="0"/>
    <cellStyle name="20 % — акцент 6" xfId="1" builtinId="50"/>
    <cellStyle name="60 % — акцент 6" xfId="2" builtinId="52"/>
    <cellStyle name="20 % — акцент 4" xfId="3" builtinId="42"/>
    <cellStyle name="40 % — акцент 5" xfId="4" builtinId="47"/>
    <cellStyle name="60 % — акцент 5" xfId="5" builtinId="48"/>
    <cellStyle name="20 % — акцент 3" xfId="6" builtinId="38"/>
    <cellStyle name="40 % — акцент 4" xfId="7" builtinId="43"/>
    <cellStyle name="60 % — акцент 4" xfId="8" builtinId="44"/>
    <cellStyle name="20 % — акцент 2" xfId="9" builtinId="34"/>
    <cellStyle name="40 % — акцент 3" xfId="10" builtinId="39"/>
    <cellStyle name="60 % — акцент 3" xfId="11" builtinId="40"/>
    <cellStyle name="20 % — акцент 1" xfId="12" builtinId="30"/>
    <cellStyle name="40 % — акцент 2" xfId="13" builtinId="35"/>
    <cellStyle name="Акцент 2" xfId="14" builtinId="33"/>
    <cellStyle name="60 % — акцент 2" xfId="15" builtinId="36"/>
    <cellStyle name="40 % — акцент 1" xfId="16" builtinId="31"/>
    <cellStyle name="Ввод" xfId="17" builtinId="20"/>
    <cellStyle name="Акцент 1" xfId="18" builtinId="29"/>
    <cellStyle name="Нейтральный" xfId="19" builtinId="28"/>
    <cellStyle name="Плохой" xfId="20" builtinId="27"/>
    <cellStyle name="Гиперссылка" xfId="21" builtinId="8"/>
    <cellStyle name="Акцент 5" xfId="22" builtinId="45"/>
    <cellStyle name="Хороший" xfId="23" builtinId="26"/>
    <cellStyle name="Акцент 4" xfId="24" builtinId="41"/>
    <cellStyle name="Вывод" xfId="25" builtinId="21"/>
    <cellStyle name="Проверить ячейку" xfId="26" builtinId="23"/>
    <cellStyle name="Примечание" xfId="27" builtinId="10"/>
    <cellStyle name="Связанная ячейка" xfId="28" builtinId="24"/>
    <cellStyle name="Заголовок 4" xfId="29" builtinId="19"/>
    <cellStyle name="Вычисление" xfId="30" builtinId="22"/>
    <cellStyle name="Пояснение" xfId="31" builtinId="53"/>
    <cellStyle name="Заголовок 3" xfId="32" builtinId="18"/>
    <cellStyle name="Заголовок 1" xfId="33" builtinId="16"/>
    <cellStyle name="60 % — акцент 1" xfId="34" builtinId="32"/>
    <cellStyle name="Название" xfId="35" builtinId="15"/>
    <cellStyle name="Просмотренная гиперссылка" xfId="36" builtinId="9"/>
    <cellStyle name="Процент" xfId="37" builtinId="5"/>
    <cellStyle name="Заголовок 2" xfId="38" builtinId="17"/>
    <cellStyle name="Акцент 3" xfId="39" builtinId="37"/>
    <cellStyle name="Текст предупреждения" xfId="40" builtinId="11"/>
    <cellStyle name="Акцент 6" xfId="41" builtinId="49"/>
    <cellStyle name="Запятая" xfId="42" builtinId="3"/>
    <cellStyle name="Валюта[0]" xfId="43" builtinId="7"/>
    <cellStyle name="Итог" xfId="44" builtinId="25"/>
    <cellStyle name="40 % — акцент 6" xfId="45" builtinId="51"/>
    <cellStyle name="20 % — акцент 5" xfId="46" builtinId="46"/>
    <cellStyle name="валюта" xfId="47" builtinId="4"/>
    <cellStyle name="Запятая[0]" xfId="48" builtinId="6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CB23"/>
      <rgbColor rgb="000000FF"/>
      <rgbColor rgb="00FFDE10"/>
      <rgbColor rgb="0082F04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6"/>
  <sheetViews>
    <sheetView showGridLines="0" tabSelected="1" workbookViewId="0">
      <selection activeCell="A1" sqref="A1"/>
    </sheetView>
  </sheetViews>
  <sheetFormatPr defaultColWidth="9.64285714285714" defaultRowHeight="15.4" customHeight="1" outlineLevelCol="4"/>
  <cols>
    <col min="1" max="1" width="196.669642857143" style="1" customWidth="1"/>
    <col min="2" max="16384" width="16.3482142857143" style="1" customWidth="1"/>
  </cols>
  <sheetData>
    <row r="1" ht="27.75" customHeight="1" spans="1:5">
      <c r="A1" s="29" t="s">
        <v>0</v>
      </c>
      <c r="B1" s="30"/>
      <c r="C1" s="31"/>
      <c r="D1" s="31"/>
      <c r="E1" s="37"/>
    </row>
    <row r="2" ht="297" customHeight="1" spans="1:5">
      <c r="A2" s="32" t="s">
        <v>1</v>
      </c>
      <c r="B2" s="33"/>
      <c r="C2" s="34"/>
      <c r="D2" s="34"/>
      <c r="E2" s="38"/>
    </row>
    <row r="3" ht="252" customHeight="1" spans="1:5">
      <c r="A3" s="32"/>
      <c r="B3" s="33"/>
      <c r="C3" s="34"/>
      <c r="D3" s="34"/>
      <c r="E3" s="38"/>
    </row>
    <row r="4" ht="211.5" customHeight="1" spans="1:5">
      <c r="A4" s="32"/>
      <c r="B4" s="33"/>
      <c r="C4" s="34"/>
      <c r="D4" s="34"/>
      <c r="E4" s="38"/>
    </row>
    <row r="5" ht="288" customHeight="1" spans="1:5">
      <c r="A5" s="32"/>
      <c r="B5" s="33"/>
      <c r="C5" s="34"/>
      <c r="D5" s="34"/>
      <c r="E5" s="38"/>
    </row>
    <row r="6" customHeight="1" spans="1:5">
      <c r="A6" s="32"/>
      <c r="B6" s="33"/>
      <c r="C6" s="34"/>
      <c r="D6" s="34"/>
      <c r="E6" s="38"/>
    </row>
    <row r="7" customHeight="1" spans="1:5">
      <c r="A7" s="32"/>
      <c r="B7" s="33"/>
      <c r="C7" s="34"/>
      <c r="D7" s="34"/>
      <c r="E7" s="38"/>
    </row>
    <row r="8" customHeight="1" spans="1:5">
      <c r="A8" s="32"/>
      <c r="B8" s="33"/>
      <c r="C8" s="34"/>
      <c r="D8" s="34"/>
      <c r="E8" s="38"/>
    </row>
    <row r="9" customHeight="1" spans="1:5">
      <c r="A9" s="32"/>
      <c r="B9" s="33"/>
      <c r="C9" s="34"/>
      <c r="D9" s="34"/>
      <c r="E9" s="38"/>
    </row>
    <row r="10" customHeight="1" spans="1:5">
      <c r="A10" s="32"/>
      <c r="B10" s="33"/>
      <c r="C10" s="34"/>
      <c r="D10" s="34"/>
      <c r="E10" s="38"/>
    </row>
    <row r="11" customHeight="1" spans="1:5">
      <c r="A11" s="32"/>
      <c r="B11" s="33"/>
      <c r="C11" s="34"/>
      <c r="D11" s="34"/>
      <c r="E11" s="38"/>
    </row>
    <row r="12" customHeight="1" spans="1:5">
      <c r="A12" s="32"/>
      <c r="B12" s="33"/>
      <c r="C12" s="34"/>
      <c r="D12" s="34"/>
      <c r="E12" s="38"/>
    </row>
    <row r="13" customHeight="1" spans="1:5">
      <c r="A13" s="32"/>
      <c r="B13" s="33"/>
      <c r="C13" s="34"/>
      <c r="D13" s="34"/>
      <c r="E13" s="38"/>
    </row>
    <row r="14" customHeight="1" spans="1:5">
      <c r="A14" s="32"/>
      <c r="B14" s="33"/>
      <c r="C14" s="34"/>
      <c r="D14" s="34"/>
      <c r="E14" s="38"/>
    </row>
    <row r="15" customHeight="1" spans="1:5">
      <c r="A15" s="32"/>
      <c r="B15" s="33"/>
      <c r="C15" s="34"/>
      <c r="D15" s="34"/>
      <c r="E15" s="38"/>
    </row>
    <row r="16" customHeight="1" spans="1:5">
      <c r="A16" s="32"/>
      <c r="B16" s="35"/>
      <c r="C16" s="36"/>
      <c r="D16" s="36"/>
      <c r="E16" s="39"/>
    </row>
  </sheetData>
  <mergeCells count="1">
    <mergeCell ref="A2:A16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showGridLines="0" workbookViewId="0">
      <selection activeCell="A1" sqref="A1"/>
    </sheetView>
  </sheetViews>
  <sheetFormatPr defaultColWidth="9.64285714285714" defaultRowHeight="24" customHeight="1" outlineLevelCol="7"/>
  <cols>
    <col min="1" max="2" width="27.6696428571429" style="1" customWidth="1"/>
    <col min="3" max="3" width="82.1696428571429" style="1" customWidth="1"/>
    <col min="4" max="4" width="14.8482142857143" style="1" customWidth="1"/>
    <col min="5" max="5" width="102.169642857143" style="1" customWidth="1"/>
    <col min="6" max="6" width="17.1696428571429" style="1" customWidth="1"/>
    <col min="7" max="7" width="44.5" style="1" customWidth="1"/>
    <col min="8" max="8" width="34.1696428571429" style="1" customWidth="1"/>
    <col min="9" max="16384" width="8.66964285714286" style="1" customWidth="1"/>
  </cols>
  <sheetData>
    <row r="1" ht="100.5" customHeight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5" t="s">
        <v>7</v>
      </c>
      <c r="G1" s="2" t="s">
        <v>8</v>
      </c>
      <c r="H1" s="2" t="s">
        <v>9</v>
      </c>
    </row>
    <row r="2" ht="35.85" customHeight="1" spans="1:8">
      <c r="A2" s="3"/>
      <c r="B2" s="3"/>
      <c r="C2" s="4"/>
      <c r="D2" s="3"/>
      <c r="E2" s="3"/>
      <c r="F2" s="6"/>
      <c r="G2" s="3"/>
      <c r="H2" s="6">
        <f t="shared" ref="H2:H65" si="0">F2*D2+G2</f>
        <v>0</v>
      </c>
    </row>
    <row r="3" ht="35.85" customHeight="1" spans="1:8">
      <c r="A3" s="3"/>
      <c r="B3" s="3"/>
      <c r="C3" s="4"/>
      <c r="D3" s="3"/>
      <c r="E3" s="3"/>
      <c r="F3" s="6"/>
      <c r="G3" s="3"/>
      <c r="H3" s="6">
        <f t="shared" si="0"/>
        <v>0</v>
      </c>
    </row>
    <row r="4" ht="35.85" customHeight="1" spans="1:8">
      <c r="A4" s="3"/>
      <c r="B4" s="3"/>
      <c r="C4" s="4"/>
      <c r="D4" s="3"/>
      <c r="E4" s="3"/>
      <c r="F4" s="6"/>
      <c r="G4" s="3"/>
      <c r="H4" s="6">
        <f t="shared" si="0"/>
        <v>0</v>
      </c>
    </row>
    <row r="5" ht="35.85" customHeight="1" spans="1:8">
      <c r="A5" s="3"/>
      <c r="B5" s="3"/>
      <c r="C5" s="4"/>
      <c r="D5" s="3"/>
      <c r="E5" s="3"/>
      <c r="F5" s="6"/>
      <c r="G5" s="3"/>
      <c r="H5" s="6">
        <f t="shared" si="0"/>
        <v>0</v>
      </c>
    </row>
    <row r="6" ht="35.85" customHeight="1" spans="1:8">
      <c r="A6" s="3"/>
      <c r="B6" s="3"/>
      <c r="C6" s="4"/>
      <c r="D6" s="3"/>
      <c r="E6" s="3"/>
      <c r="F6" s="6"/>
      <c r="G6" s="3"/>
      <c r="H6" s="6">
        <f t="shared" si="0"/>
        <v>0</v>
      </c>
    </row>
    <row r="7" ht="35.85" customHeight="1" spans="1:8">
      <c r="A7" s="3"/>
      <c r="B7" s="3"/>
      <c r="C7" s="4"/>
      <c r="D7" s="3"/>
      <c r="E7" s="3"/>
      <c r="F7" s="6"/>
      <c r="G7" s="3"/>
      <c r="H7" s="6">
        <f t="shared" si="0"/>
        <v>0</v>
      </c>
    </row>
    <row r="8" ht="35.85" customHeight="1" spans="1:8">
      <c r="A8" s="3"/>
      <c r="B8" s="3"/>
      <c r="C8" s="4"/>
      <c r="D8" s="3"/>
      <c r="E8" s="3"/>
      <c r="F8" s="6"/>
      <c r="G8" s="3"/>
      <c r="H8" s="6">
        <f t="shared" si="0"/>
        <v>0</v>
      </c>
    </row>
    <row r="9" ht="35.85" customHeight="1" spans="1:8">
      <c r="A9" s="3"/>
      <c r="B9" s="3"/>
      <c r="C9" s="4"/>
      <c r="D9" s="3"/>
      <c r="E9" s="3"/>
      <c r="F9" s="6"/>
      <c r="G9" s="3"/>
      <c r="H9" s="6">
        <f t="shared" si="0"/>
        <v>0</v>
      </c>
    </row>
    <row r="10" ht="35.85" customHeight="1" spans="1:8">
      <c r="A10" s="3"/>
      <c r="B10" s="3"/>
      <c r="C10" s="4"/>
      <c r="D10" s="3"/>
      <c r="E10" s="3"/>
      <c r="F10" s="6"/>
      <c r="G10" s="3"/>
      <c r="H10" s="6">
        <f t="shared" si="0"/>
        <v>0</v>
      </c>
    </row>
    <row r="11" ht="35.85" customHeight="1" spans="1:8">
      <c r="A11" s="3"/>
      <c r="B11" s="3"/>
      <c r="C11" s="4"/>
      <c r="D11" s="3"/>
      <c r="E11" s="3"/>
      <c r="F11" s="6"/>
      <c r="G11" s="3"/>
      <c r="H11" s="6">
        <f t="shared" si="0"/>
        <v>0</v>
      </c>
    </row>
    <row r="12" ht="35.85" customHeight="1" spans="1:8">
      <c r="A12" s="3"/>
      <c r="B12" s="3"/>
      <c r="C12" s="4"/>
      <c r="D12" s="3"/>
      <c r="E12" s="3"/>
      <c r="F12" s="6"/>
      <c r="G12" s="3"/>
      <c r="H12" s="6">
        <f t="shared" si="0"/>
        <v>0</v>
      </c>
    </row>
    <row r="13" ht="35.85" customHeight="1" spans="1:8">
      <c r="A13" s="3"/>
      <c r="B13" s="3"/>
      <c r="C13" s="4"/>
      <c r="D13" s="3"/>
      <c r="E13" s="3"/>
      <c r="F13" s="6"/>
      <c r="G13" s="3"/>
      <c r="H13" s="6">
        <f t="shared" si="0"/>
        <v>0</v>
      </c>
    </row>
    <row r="14" ht="35.85" customHeight="1" spans="1:8">
      <c r="A14" s="3"/>
      <c r="B14" s="3"/>
      <c r="C14" s="4"/>
      <c r="D14" s="3"/>
      <c r="E14" s="3"/>
      <c r="F14" s="6"/>
      <c r="G14" s="3"/>
      <c r="H14" s="6">
        <f t="shared" si="0"/>
        <v>0</v>
      </c>
    </row>
    <row r="15" ht="35.85" customHeight="1" spans="1:8">
      <c r="A15" s="3"/>
      <c r="B15" s="3"/>
      <c r="C15" s="4"/>
      <c r="D15" s="3"/>
      <c r="E15" s="3"/>
      <c r="F15" s="6"/>
      <c r="G15" s="3"/>
      <c r="H15" s="6">
        <f t="shared" si="0"/>
        <v>0</v>
      </c>
    </row>
    <row r="16" ht="35.85" customHeight="1" spans="1:8">
      <c r="A16" s="3"/>
      <c r="B16" s="3"/>
      <c r="C16" s="4"/>
      <c r="D16" s="3"/>
      <c r="E16" s="3"/>
      <c r="F16" s="6"/>
      <c r="G16" s="3"/>
      <c r="H16" s="6">
        <f t="shared" si="0"/>
        <v>0</v>
      </c>
    </row>
    <row r="17" ht="35.85" customHeight="1" spans="1:8">
      <c r="A17" s="3"/>
      <c r="B17" s="3"/>
      <c r="C17" s="4"/>
      <c r="D17" s="3"/>
      <c r="E17" s="3"/>
      <c r="F17" s="6"/>
      <c r="G17" s="3"/>
      <c r="H17" s="6">
        <f t="shared" si="0"/>
        <v>0</v>
      </c>
    </row>
    <row r="18" ht="35.85" customHeight="1" spans="1:8">
      <c r="A18" s="3"/>
      <c r="B18" s="3"/>
      <c r="C18" s="4"/>
      <c r="D18" s="3"/>
      <c r="E18" s="3"/>
      <c r="F18" s="6"/>
      <c r="G18" s="3"/>
      <c r="H18" s="6">
        <f t="shared" si="0"/>
        <v>0</v>
      </c>
    </row>
    <row r="19" ht="35.85" customHeight="1" spans="1:8">
      <c r="A19" s="3"/>
      <c r="B19" s="3"/>
      <c r="C19" s="4"/>
      <c r="D19" s="3"/>
      <c r="E19" s="3"/>
      <c r="F19" s="6"/>
      <c r="G19" s="3"/>
      <c r="H19" s="6">
        <f t="shared" si="0"/>
        <v>0</v>
      </c>
    </row>
    <row r="20" ht="35.85" customHeight="1" spans="1:8">
      <c r="A20" s="3"/>
      <c r="B20" s="3"/>
      <c r="C20" s="4"/>
      <c r="D20" s="3"/>
      <c r="E20" s="3"/>
      <c r="F20" s="6"/>
      <c r="G20" s="3"/>
      <c r="H20" s="6">
        <f t="shared" si="0"/>
        <v>0</v>
      </c>
    </row>
    <row r="21" ht="35.85" customHeight="1" spans="1:8">
      <c r="A21" s="3"/>
      <c r="B21" s="3"/>
      <c r="C21" s="4"/>
      <c r="D21" s="3"/>
      <c r="E21" s="3"/>
      <c r="F21" s="6"/>
      <c r="G21" s="3"/>
      <c r="H21" s="6">
        <f t="shared" si="0"/>
        <v>0</v>
      </c>
    </row>
    <row r="22" ht="35.85" customHeight="1" spans="1:8">
      <c r="A22" s="3"/>
      <c r="B22" s="3"/>
      <c r="C22" s="4"/>
      <c r="D22" s="3"/>
      <c r="E22" s="3"/>
      <c r="F22" s="6"/>
      <c r="G22" s="3"/>
      <c r="H22" s="6">
        <f t="shared" si="0"/>
        <v>0</v>
      </c>
    </row>
    <row r="23" ht="35.85" customHeight="1" spans="1:8">
      <c r="A23" s="3"/>
      <c r="B23" s="3"/>
      <c r="C23" s="4"/>
      <c r="D23" s="3"/>
      <c r="E23" s="3"/>
      <c r="F23" s="6"/>
      <c r="G23" s="3"/>
      <c r="H23" s="6">
        <f t="shared" si="0"/>
        <v>0</v>
      </c>
    </row>
    <row r="24" ht="35.85" customHeight="1" spans="1:8">
      <c r="A24" s="3"/>
      <c r="B24" s="3"/>
      <c r="C24" s="4"/>
      <c r="D24" s="3"/>
      <c r="E24" s="3"/>
      <c r="F24" s="6"/>
      <c r="G24" s="3"/>
      <c r="H24" s="6">
        <f t="shared" si="0"/>
        <v>0</v>
      </c>
    </row>
    <row r="25" ht="35.85" customHeight="1" spans="1:8">
      <c r="A25" s="3"/>
      <c r="B25" s="3"/>
      <c r="C25" s="4"/>
      <c r="D25" s="3"/>
      <c r="E25" s="3"/>
      <c r="F25" s="6"/>
      <c r="G25" s="3"/>
      <c r="H25" s="6">
        <f t="shared" si="0"/>
        <v>0</v>
      </c>
    </row>
    <row r="26" ht="35.85" customHeight="1" spans="1:8">
      <c r="A26" s="3"/>
      <c r="B26" s="3"/>
      <c r="C26" s="4"/>
      <c r="D26" s="3"/>
      <c r="E26" s="3"/>
      <c r="F26" s="6"/>
      <c r="G26" s="3"/>
      <c r="H26" s="6">
        <f t="shared" si="0"/>
        <v>0</v>
      </c>
    </row>
    <row r="27" ht="35.85" customHeight="1" spans="1:8">
      <c r="A27" s="3"/>
      <c r="B27" s="3"/>
      <c r="C27" s="4"/>
      <c r="D27" s="3"/>
      <c r="E27" s="3"/>
      <c r="F27" s="6"/>
      <c r="G27" s="3"/>
      <c r="H27" s="6">
        <f t="shared" si="0"/>
        <v>0</v>
      </c>
    </row>
    <row r="28" ht="35.85" customHeight="1" spans="1:8">
      <c r="A28" s="3"/>
      <c r="B28" s="3"/>
      <c r="C28" s="4"/>
      <c r="D28" s="3"/>
      <c r="E28" s="3"/>
      <c r="F28" s="6"/>
      <c r="G28" s="3"/>
      <c r="H28" s="6">
        <f t="shared" si="0"/>
        <v>0</v>
      </c>
    </row>
    <row r="29" ht="35.85" customHeight="1" spans="1:8">
      <c r="A29" s="3"/>
      <c r="B29" s="3"/>
      <c r="C29" s="4"/>
      <c r="D29" s="3"/>
      <c r="E29" s="3"/>
      <c r="F29" s="6"/>
      <c r="G29" s="3"/>
      <c r="H29" s="6">
        <f t="shared" si="0"/>
        <v>0</v>
      </c>
    </row>
    <row r="30" ht="35.85" customHeight="1" spans="1:8">
      <c r="A30" s="3"/>
      <c r="B30" s="3"/>
      <c r="C30" s="4"/>
      <c r="D30" s="3"/>
      <c r="E30" s="3"/>
      <c r="F30" s="6"/>
      <c r="G30" s="3"/>
      <c r="H30" s="6">
        <f t="shared" si="0"/>
        <v>0</v>
      </c>
    </row>
    <row r="31" ht="35.85" customHeight="1" spans="1:8">
      <c r="A31" s="3"/>
      <c r="B31" s="3"/>
      <c r="C31" s="4"/>
      <c r="D31" s="3"/>
      <c r="E31" s="3"/>
      <c r="F31" s="6"/>
      <c r="G31" s="3"/>
      <c r="H31" s="6">
        <f t="shared" si="0"/>
        <v>0</v>
      </c>
    </row>
    <row r="32" ht="35.85" customHeight="1" spans="1:8">
      <c r="A32" s="3"/>
      <c r="B32" s="3"/>
      <c r="C32" s="4"/>
      <c r="D32" s="3"/>
      <c r="E32" s="3"/>
      <c r="F32" s="6"/>
      <c r="G32" s="3"/>
      <c r="H32" s="6">
        <f t="shared" si="0"/>
        <v>0</v>
      </c>
    </row>
    <row r="33" ht="35.85" customHeight="1" spans="1:8">
      <c r="A33" s="3"/>
      <c r="B33" s="3"/>
      <c r="C33" s="4"/>
      <c r="D33" s="3"/>
      <c r="E33" s="3"/>
      <c r="F33" s="6"/>
      <c r="G33" s="3"/>
      <c r="H33" s="6">
        <f t="shared" si="0"/>
        <v>0</v>
      </c>
    </row>
    <row r="34" ht="35.85" customHeight="1" spans="1:8">
      <c r="A34" s="3"/>
      <c r="B34" s="3"/>
      <c r="C34" s="4"/>
      <c r="D34" s="3"/>
      <c r="E34" s="3"/>
      <c r="F34" s="6"/>
      <c r="G34" s="3"/>
      <c r="H34" s="6">
        <f t="shared" si="0"/>
        <v>0</v>
      </c>
    </row>
    <row r="35" ht="35.85" customHeight="1" spans="1:8">
      <c r="A35" s="3"/>
      <c r="B35" s="3"/>
      <c r="C35" s="4"/>
      <c r="D35" s="3"/>
      <c r="E35" s="3"/>
      <c r="F35" s="6"/>
      <c r="G35" s="3"/>
      <c r="H35" s="6">
        <f t="shared" si="0"/>
        <v>0</v>
      </c>
    </row>
    <row r="36" ht="35.85" customHeight="1" spans="1:8">
      <c r="A36" s="3"/>
      <c r="B36" s="3"/>
      <c r="C36" s="4"/>
      <c r="D36" s="3"/>
      <c r="E36" s="3"/>
      <c r="F36" s="6"/>
      <c r="G36" s="3"/>
      <c r="H36" s="6">
        <f t="shared" si="0"/>
        <v>0</v>
      </c>
    </row>
    <row r="37" ht="35.85" customHeight="1" spans="1:8">
      <c r="A37" s="3"/>
      <c r="B37" s="3"/>
      <c r="C37" s="4"/>
      <c r="D37" s="3"/>
      <c r="E37" s="3"/>
      <c r="F37" s="6"/>
      <c r="G37" s="3"/>
      <c r="H37" s="6">
        <f t="shared" si="0"/>
        <v>0</v>
      </c>
    </row>
    <row r="38" ht="35.85" customHeight="1" spans="1:8">
      <c r="A38" s="3"/>
      <c r="B38" s="3"/>
      <c r="C38" s="4"/>
      <c r="D38" s="3"/>
      <c r="E38" s="3"/>
      <c r="F38" s="6"/>
      <c r="G38" s="3"/>
      <c r="H38" s="6">
        <f t="shared" si="0"/>
        <v>0</v>
      </c>
    </row>
    <row r="39" ht="35.85" customHeight="1" spans="1:8">
      <c r="A39" s="3"/>
      <c r="B39" s="3"/>
      <c r="C39" s="4"/>
      <c r="D39" s="3"/>
      <c r="E39" s="3"/>
      <c r="F39" s="6"/>
      <c r="G39" s="3"/>
      <c r="H39" s="6">
        <f t="shared" si="0"/>
        <v>0</v>
      </c>
    </row>
    <row r="40" ht="35.85" customHeight="1" spans="1:8">
      <c r="A40" s="3"/>
      <c r="B40" s="3"/>
      <c r="C40" s="4"/>
      <c r="D40" s="3"/>
      <c r="E40" s="3"/>
      <c r="F40" s="6"/>
      <c r="G40" s="3"/>
      <c r="H40" s="6">
        <f t="shared" si="0"/>
        <v>0</v>
      </c>
    </row>
    <row r="41" ht="35.85" customHeight="1" spans="1:8">
      <c r="A41" s="3"/>
      <c r="B41" s="3"/>
      <c r="C41" s="4"/>
      <c r="D41" s="3"/>
      <c r="E41" s="3"/>
      <c r="F41" s="6"/>
      <c r="G41" s="3"/>
      <c r="H41" s="6">
        <f t="shared" si="0"/>
        <v>0</v>
      </c>
    </row>
    <row r="42" ht="35.85" customHeight="1" spans="1:8">
      <c r="A42" s="3"/>
      <c r="B42" s="3"/>
      <c r="C42" s="4"/>
      <c r="D42" s="3"/>
      <c r="E42" s="3"/>
      <c r="F42" s="6"/>
      <c r="G42" s="3"/>
      <c r="H42" s="6">
        <f t="shared" si="0"/>
        <v>0</v>
      </c>
    </row>
    <row r="43" ht="35.85" customHeight="1" spans="1:8">
      <c r="A43" s="3"/>
      <c r="B43" s="3"/>
      <c r="C43" s="4"/>
      <c r="D43" s="3"/>
      <c r="E43" s="3"/>
      <c r="F43" s="6"/>
      <c r="G43" s="3"/>
      <c r="H43" s="6">
        <f t="shared" si="0"/>
        <v>0</v>
      </c>
    </row>
    <row r="44" ht="35.85" customHeight="1" spans="1:8">
      <c r="A44" s="3"/>
      <c r="B44" s="3"/>
      <c r="C44" s="4"/>
      <c r="D44" s="3"/>
      <c r="E44" s="3"/>
      <c r="F44" s="6"/>
      <c r="G44" s="3"/>
      <c r="H44" s="6">
        <f t="shared" si="0"/>
        <v>0</v>
      </c>
    </row>
    <row r="45" ht="35.85" customHeight="1" spans="1:8">
      <c r="A45" s="3"/>
      <c r="B45" s="3"/>
      <c r="C45" s="4"/>
      <c r="D45" s="3"/>
      <c r="E45" s="3"/>
      <c r="F45" s="6"/>
      <c r="G45" s="3"/>
      <c r="H45" s="6">
        <f t="shared" si="0"/>
        <v>0</v>
      </c>
    </row>
    <row r="46" ht="35.85" customHeight="1" spans="1:8">
      <c r="A46" s="3"/>
      <c r="B46" s="3"/>
      <c r="C46" s="4"/>
      <c r="D46" s="3"/>
      <c r="E46" s="3"/>
      <c r="F46" s="6"/>
      <c r="G46" s="3"/>
      <c r="H46" s="6">
        <f t="shared" si="0"/>
        <v>0</v>
      </c>
    </row>
    <row r="47" ht="35.85" customHeight="1" spans="1:8">
      <c r="A47" s="3"/>
      <c r="B47" s="3"/>
      <c r="C47" s="4"/>
      <c r="D47" s="3"/>
      <c r="E47" s="3"/>
      <c r="F47" s="6"/>
      <c r="G47" s="3"/>
      <c r="H47" s="6">
        <f t="shared" si="0"/>
        <v>0</v>
      </c>
    </row>
    <row r="48" ht="35.85" customHeight="1" spans="1:8">
      <c r="A48" s="3"/>
      <c r="B48" s="3"/>
      <c r="C48" s="4"/>
      <c r="D48" s="3"/>
      <c r="E48" s="3"/>
      <c r="F48" s="6"/>
      <c r="G48" s="3"/>
      <c r="H48" s="6">
        <f t="shared" si="0"/>
        <v>0</v>
      </c>
    </row>
    <row r="49" ht="35.85" customHeight="1" spans="1:8">
      <c r="A49" s="3"/>
      <c r="B49" s="3"/>
      <c r="C49" s="4"/>
      <c r="D49" s="3"/>
      <c r="E49" s="3"/>
      <c r="F49" s="6"/>
      <c r="G49" s="3"/>
      <c r="H49" s="6">
        <f t="shared" si="0"/>
        <v>0</v>
      </c>
    </row>
    <row r="50" ht="35.85" customHeight="1" spans="1:8">
      <c r="A50" s="3"/>
      <c r="B50" s="3"/>
      <c r="C50" s="4"/>
      <c r="D50" s="3"/>
      <c r="E50" s="3"/>
      <c r="F50" s="6"/>
      <c r="G50" s="3"/>
      <c r="H50" s="6">
        <f t="shared" si="0"/>
        <v>0</v>
      </c>
    </row>
    <row r="51" ht="35.85" customHeight="1" spans="1:8">
      <c r="A51" s="3"/>
      <c r="B51" s="3"/>
      <c r="C51" s="4"/>
      <c r="D51" s="3"/>
      <c r="E51" s="3"/>
      <c r="F51" s="6"/>
      <c r="G51" s="3"/>
      <c r="H51" s="6">
        <f t="shared" si="0"/>
        <v>0</v>
      </c>
    </row>
    <row r="52" ht="35.85" customHeight="1" spans="1:8">
      <c r="A52" s="3"/>
      <c r="B52" s="3"/>
      <c r="C52" s="4"/>
      <c r="D52" s="3"/>
      <c r="E52" s="3"/>
      <c r="F52" s="6"/>
      <c r="G52" s="3"/>
      <c r="H52" s="6">
        <f t="shared" si="0"/>
        <v>0</v>
      </c>
    </row>
    <row r="53" ht="35.85" customHeight="1" spans="1:8">
      <c r="A53" s="3"/>
      <c r="B53" s="3"/>
      <c r="C53" s="4"/>
      <c r="D53" s="3"/>
      <c r="E53" s="3"/>
      <c r="F53" s="6"/>
      <c r="G53" s="3"/>
      <c r="H53" s="6">
        <f t="shared" si="0"/>
        <v>0</v>
      </c>
    </row>
    <row r="54" ht="35.85" customHeight="1" spans="1:8">
      <c r="A54" s="3"/>
      <c r="B54" s="3"/>
      <c r="C54" s="4"/>
      <c r="D54" s="3"/>
      <c r="E54" s="3"/>
      <c r="F54" s="6"/>
      <c r="G54" s="3"/>
      <c r="H54" s="6">
        <f t="shared" si="0"/>
        <v>0</v>
      </c>
    </row>
    <row r="55" ht="35.85" customHeight="1" spans="1:8">
      <c r="A55" s="3"/>
      <c r="B55" s="3"/>
      <c r="C55" s="4"/>
      <c r="D55" s="3"/>
      <c r="E55" s="3"/>
      <c r="F55" s="6"/>
      <c r="G55" s="3"/>
      <c r="H55" s="6">
        <f t="shared" si="0"/>
        <v>0</v>
      </c>
    </row>
    <row r="56" ht="35.85" customHeight="1" spans="1:8">
      <c r="A56" s="3"/>
      <c r="B56" s="3"/>
      <c r="C56" s="4"/>
      <c r="D56" s="3"/>
      <c r="E56" s="3"/>
      <c r="F56" s="6"/>
      <c r="G56" s="3"/>
      <c r="H56" s="6">
        <f t="shared" si="0"/>
        <v>0</v>
      </c>
    </row>
    <row r="57" ht="35.85" customHeight="1" spans="1:8">
      <c r="A57" s="3"/>
      <c r="B57" s="3"/>
      <c r="C57" s="4"/>
      <c r="D57" s="3"/>
      <c r="E57" s="3"/>
      <c r="F57" s="6"/>
      <c r="G57" s="3"/>
      <c r="H57" s="6">
        <f t="shared" si="0"/>
        <v>0</v>
      </c>
    </row>
    <row r="58" ht="35.85" customHeight="1" spans="1:8">
      <c r="A58" s="3"/>
      <c r="B58" s="3"/>
      <c r="C58" s="4"/>
      <c r="D58" s="3"/>
      <c r="E58" s="3"/>
      <c r="F58" s="6"/>
      <c r="G58" s="3"/>
      <c r="H58" s="6">
        <f t="shared" si="0"/>
        <v>0</v>
      </c>
    </row>
    <row r="59" ht="35.85" customHeight="1" spans="1:8">
      <c r="A59" s="3"/>
      <c r="B59" s="3"/>
      <c r="C59" s="4"/>
      <c r="D59" s="3"/>
      <c r="E59" s="3"/>
      <c r="F59" s="6"/>
      <c r="G59" s="3"/>
      <c r="H59" s="6">
        <f t="shared" si="0"/>
        <v>0</v>
      </c>
    </row>
    <row r="60" ht="35.85" customHeight="1" spans="1:8">
      <c r="A60" s="3"/>
      <c r="B60" s="3"/>
      <c r="C60" s="4"/>
      <c r="D60" s="3"/>
      <c r="E60" s="3"/>
      <c r="F60" s="6"/>
      <c r="G60" s="3"/>
      <c r="H60" s="6">
        <f t="shared" si="0"/>
        <v>0</v>
      </c>
    </row>
    <row r="61" ht="35.85" customHeight="1" spans="1:8">
      <c r="A61" s="3"/>
      <c r="B61" s="3"/>
      <c r="C61" s="4"/>
      <c r="D61" s="3"/>
      <c r="E61" s="3"/>
      <c r="F61" s="6"/>
      <c r="G61" s="3"/>
      <c r="H61" s="6">
        <f t="shared" si="0"/>
        <v>0</v>
      </c>
    </row>
    <row r="62" ht="35.85" customHeight="1" spans="1:8">
      <c r="A62" s="3"/>
      <c r="B62" s="3"/>
      <c r="C62" s="4"/>
      <c r="D62" s="3"/>
      <c r="E62" s="3"/>
      <c r="F62" s="6"/>
      <c r="G62" s="3"/>
      <c r="H62" s="6">
        <f t="shared" si="0"/>
        <v>0</v>
      </c>
    </row>
    <row r="63" ht="35.85" customHeight="1" spans="1:8">
      <c r="A63" s="3"/>
      <c r="B63" s="3"/>
      <c r="C63" s="4"/>
      <c r="D63" s="3"/>
      <c r="E63" s="3"/>
      <c r="F63" s="6"/>
      <c r="G63" s="3"/>
      <c r="H63" s="6">
        <f t="shared" si="0"/>
        <v>0</v>
      </c>
    </row>
    <row r="64" ht="35.85" customHeight="1" spans="1:8">
      <c r="A64" s="3"/>
      <c r="B64" s="3"/>
      <c r="C64" s="4"/>
      <c r="D64" s="3"/>
      <c r="E64" s="3"/>
      <c r="F64" s="6"/>
      <c r="G64" s="3"/>
      <c r="H64" s="6">
        <f t="shared" si="0"/>
        <v>0</v>
      </c>
    </row>
    <row r="65" ht="35.85" customHeight="1" spans="1:8">
      <c r="A65" s="3"/>
      <c r="B65" s="3"/>
      <c r="C65" s="4"/>
      <c r="D65" s="3"/>
      <c r="E65" s="3"/>
      <c r="F65" s="6"/>
      <c r="G65" s="3"/>
      <c r="H65" s="6">
        <f t="shared" si="0"/>
        <v>0</v>
      </c>
    </row>
    <row r="66" ht="26.1" customHeight="1" spans="1:8">
      <c r="A66" s="7"/>
      <c r="B66" s="8"/>
      <c r="C66" s="9"/>
      <c r="D66" s="9"/>
      <c r="E66" s="9"/>
      <c r="F66" s="14"/>
      <c r="G66" s="7" t="s">
        <v>10</v>
      </c>
      <c r="H66" s="15">
        <f>SUM(H1:H65)</f>
        <v>0</v>
      </c>
    </row>
    <row r="67" ht="21.95" customHeight="1" spans="1:8">
      <c r="A67" s="10"/>
      <c r="B67" s="10"/>
      <c r="C67" s="11"/>
      <c r="D67" s="10"/>
      <c r="E67" s="10"/>
      <c r="F67" s="16"/>
      <c r="G67" s="10"/>
      <c r="H67" s="17"/>
    </row>
    <row r="68" ht="21.95" customHeight="1" spans="1:8">
      <c r="A68" s="12"/>
      <c r="B68" s="12"/>
      <c r="C68" s="13"/>
      <c r="D68" s="12"/>
      <c r="E68" s="12"/>
      <c r="F68" s="18"/>
      <c r="G68" s="19"/>
      <c r="H68" s="20"/>
    </row>
    <row r="69" ht="51.95" customHeight="1" spans="1:8">
      <c r="A69" s="12"/>
      <c r="B69" s="12"/>
      <c r="C69" s="12"/>
      <c r="D69" s="12"/>
      <c r="E69" s="21"/>
      <c r="F69" s="22" t="s">
        <v>11</v>
      </c>
      <c r="G69" s="23"/>
      <c r="H69" s="24">
        <f>H66*5%</f>
        <v>0</v>
      </c>
    </row>
    <row r="70" customHeight="1" spans="1:8">
      <c r="A70" s="12"/>
      <c r="B70" s="12"/>
      <c r="C70" s="12"/>
      <c r="D70" s="12"/>
      <c r="E70" s="21"/>
      <c r="F70" s="22" t="s">
        <v>12</v>
      </c>
      <c r="G70" s="23"/>
      <c r="H70" s="25">
        <f>H66+H69</f>
        <v>0</v>
      </c>
    </row>
    <row r="71" ht="26.1" customHeight="1" spans="1:8">
      <c r="A71" s="12"/>
      <c r="B71" s="12"/>
      <c r="C71" s="12"/>
      <c r="D71" s="12"/>
      <c r="E71" s="21"/>
      <c r="F71" s="22" t="s">
        <v>13</v>
      </c>
      <c r="G71" s="23"/>
      <c r="H71" s="25">
        <v>10</v>
      </c>
    </row>
    <row r="72" ht="26.1" customHeight="1" spans="1:8">
      <c r="A72" s="12"/>
      <c r="B72" s="12"/>
      <c r="C72" s="12"/>
      <c r="D72" s="12"/>
      <c r="E72" s="21"/>
      <c r="F72" s="26" t="s">
        <v>14</v>
      </c>
      <c r="G72" s="23"/>
      <c r="H72" s="27">
        <f>H70*H71</f>
        <v>0</v>
      </c>
    </row>
    <row r="73" ht="26.1" customHeight="1" spans="1:8">
      <c r="A73" s="12"/>
      <c r="B73" s="12"/>
      <c r="C73" s="12"/>
      <c r="D73" s="12"/>
      <c r="E73" s="21"/>
      <c r="F73" s="26" t="s">
        <v>15</v>
      </c>
      <c r="G73" s="23"/>
      <c r="H73" s="28"/>
    </row>
    <row r="74" ht="26.1" customHeight="1" spans="1:8">
      <c r="A74" s="12"/>
      <c r="B74" s="12"/>
      <c r="C74" s="12"/>
      <c r="D74" s="12"/>
      <c r="E74" s="21"/>
      <c r="F74" s="26" t="s">
        <v>16</v>
      </c>
      <c r="G74" s="23"/>
      <c r="H74" s="28">
        <f>H73-H72</f>
        <v>0</v>
      </c>
    </row>
    <row r="75" ht="26.1" customHeight="1" spans="1:8">
      <c r="A75" s="12"/>
      <c r="B75" s="12"/>
      <c r="C75" s="12"/>
      <c r="D75" s="12"/>
      <c r="E75" s="21"/>
      <c r="F75" s="26" t="s">
        <v>17</v>
      </c>
      <c r="G75" s="23"/>
      <c r="H75" s="27">
        <f>H74/H71</f>
        <v>0</v>
      </c>
    </row>
  </sheetData>
  <mergeCells count="7">
    <mergeCell ref="F69:G69"/>
    <mergeCell ref="F70:G70"/>
    <mergeCell ref="F71:G71"/>
    <mergeCell ref="F72:G72"/>
    <mergeCell ref="F73:G73"/>
    <mergeCell ref="F74:G74"/>
    <mergeCell ref="F75:G75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Полезная информация - Инструкци</vt:lpstr>
      <vt:lpstr>ВАШ ЗАКАЗ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ILGIZ (2)</dc:creator>
  <cp:lastModifiedBy>ILGIZ (2)</cp:lastModifiedBy>
  <dcterms:created xsi:type="dcterms:W3CDTF">2023-05-11T10:08:59Z</dcterms:created>
  <dcterms:modified xsi:type="dcterms:W3CDTF">2023-05-11T10:09:02Z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9AB98DA2FA7540B3BEBE5C64CEDC61C9</vt:lpwstr>
  </property>
  <property fmtid="{D5CDD505-2E9C-101B-9397-08002B2CF9AE}" pid="3" name="KSOProductBuildVer">
    <vt:lpwstr>2052-11.29.2</vt:lpwstr>
  </property>
</Properties>
</file>