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Iwamoto seminar 2011-2012\政策論文\政策論文2019\卒論大村\data\"/>
    </mc:Choice>
  </mc:AlternateContent>
  <xr:revisionPtr revIDLastSave="0" documentId="13_ncr:1_{6A0DDC0F-7F5C-4BBF-A379-68260A7E901E}" xr6:coauthVersionLast="45" xr6:coauthVersionMax="45" xr10:uidLastSave="{00000000-0000-0000-0000-000000000000}"/>
  <bookViews>
    <workbookView xWindow="12420" yWindow="930" windowWidth="20850" windowHeight="11385" xr2:uid="{62BCF745-8C1D-4EFE-BBC6-C7A7B5641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1" l="1"/>
  <c r="L73" i="1"/>
  <c r="E73" i="1"/>
  <c r="C73" i="1"/>
  <c r="N72" i="1"/>
  <c r="L72" i="1"/>
  <c r="E72" i="1"/>
  <c r="C72" i="1"/>
  <c r="N71" i="1"/>
  <c r="L71" i="1"/>
  <c r="E71" i="1"/>
  <c r="C71" i="1"/>
  <c r="N70" i="1"/>
  <c r="L70" i="1"/>
  <c r="E70" i="1"/>
  <c r="C70" i="1"/>
  <c r="N69" i="1"/>
  <c r="L69" i="1"/>
  <c r="E69" i="1"/>
  <c r="C69" i="1"/>
  <c r="N68" i="1"/>
  <c r="L68" i="1"/>
  <c r="E68" i="1"/>
  <c r="C68" i="1"/>
  <c r="N67" i="1"/>
  <c r="L67" i="1"/>
  <c r="E67" i="1"/>
  <c r="C67" i="1"/>
  <c r="N66" i="1"/>
  <c r="L66" i="1"/>
  <c r="E66" i="1"/>
  <c r="C66" i="1"/>
  <c r="N65" i="1"/>
  <c r="L65" i="1"/>
  <c r="E65" i="1"/>
  <c r="C65" i="1"/>
  <c r="N64" i="1"/>
  <c r="L64" i="1"/>
  <c r="E64" i="1"/>
  <c r="C64" i="1"/>
  <c r="N63" i="1"/>
  <c r="L63" i="1"/>
  <c r="E63" i="1"/>
  <c r="C63" i="1"/>
  <c r="N62" i="1"/>
  <c r="L62" i="1"/>
  <c r="E62" i="1"/>
  <c r="C62" i="1"/>
  <c r="N61" i="1"/>
  <c r="L61" i="1"/>
  <c r="G61" i="1"/>
  <c r="E61" i="1"/>
  <c r="C61" i="1"/>
  <c r="N60" i="1"/>
  <c r="L60" i="1"/>
  <c r="G60" i="1"/>
  <c r="E60" i="1"/>
  <c r="C60" i="1"/>
  <c r="N59" i="1"/>
  <c r="L59" i="1"/>
  <c r="G59" i="1"/>
  <c r="E59" i="1"/>
  <c r="C59" i="1"/>
  <c r="N58" i="1"/>
  <c r="L58" i="1"/>
  <c r="G58" i="1"/>
  <c r="E58" i="1"/>
  <c r="C58" i="1"/>
  <c r="N57" i="1"/>
  <c r="L57" i="1"/>
  <c r="G57" i="1"/>
  <c r="E57" i="1"/>
  <c r="C57" i="1"/>
  <c r="N56" i="1"/>
  <c r="L56" i="1"/>
  <c r="G56" i="1"/>
  <c r="E56" i="1"/>
  <c r="C56" i="1"/>
  <c r="N55" i="1"/>
  <c r="L55" i="1"/>
  <c r="G55" i="1"/>
  <c r="E55" i="1"/>
  <c r="C55" i="1"/>
  <c r="N54" i="1"/>
  <c r="L54" i="1"/>
  <c r="G54" i="1"/>
  <c r="E54" i="1"/>
  <c r="C54" i="1"/>
  <c r="N53" i="1"/>
  <c r="L53" i="1"/>
  <c r="G53" i="1"/>
  <c r="E53" i="1"/>
  <c r="C53" i="1"/>
  <c r="N52" i="1"/>
  <c r="L52" i="1"/>
  <c r="G52" i="1"/>
  <c r="E52" i="1"/>
  <c r="C52" i="1"/>
  <c r="N51" i="1"/>
  <c r="L51" i="1"/>
  <c r="G51" i="1"/>
  <c r="E51" i="1"/>
  <c r="C51" i="1"/>
  <c r="N50" i="1"/>
  <c r="L50" i="1"/>
  <c r="G50" i="1"/>
  <c r="E50" i="1"/>
  <c r="C50" i="1"/>
  <c r="N49" i="1"/>
  <c r="L49" i="1"/>
  <c r="G49" i="1"/>
  <c r="E49" i="1"/>
  <c r="C49" i="1"/>
  <c r="N48" i="1"/>
  <c r="L48" i="1"/>
  <c r="G48" i="1"/>
  <c r="E48" i="1"/>
  <c r="C48" i="1"/>
  <c r="N47" i="1"/>
  <c r="L47" i="1"/>
  <c r="G47" i="1"/>
  <c r="E47" i="1"/>
  <c r="C47" i="1"/>
  <c r="N46" i="1"/>
  <c r="L46" i="1"/>
  <c r="G46" i="1"/>
  <c r="E46" i="1"/>
  <c r="C46" i="1"/>
  <c r="N45" i="1"/>
  <c r="L45" i="1"/>
  <c r="G45" i="1"/>
  <c r="E45" i="1"/>
  <c r="C45" i="1"/>
  <c r="N44" i="1"/>
  <c r="L44" i="1"/>
  <c r="G44" i="1"/>
  <c r="E44" i="1"/>
  <c r="C44" i="1"/>
  <c r="N43" i="1"/>
  <c r="L43" i="1"/>
  <c r="G43" i="1"/>
  <c r="E43" i="1"/>
  <c r="C43" i="1"/>
  <c r="N42" i="1"/>
  <c r="L42" i="1"/>
  <c r="G42" i="1"/>
  <c r="E42" i="1"/>
  <c r="C42" i="1"/>
  <c r="N41" i="1"/>
  <c r="L41" i="1"/>
  <c r="G41" i="1"/>
  <c r="E41" i="1"/>
  <c r="C41" i="1"/>
  <c r="N40" i="1"/>
  <c r="L40" i="1"/>
  <c r="G40" i="1"/>
  <c r="E40" i="1"/>
  <c r="C40" i="1"/>
  <c r="N39" i="1"/>
  <c r="L39" i="1"/>
  <c r="G39" i="1"/>
  <c r="E39" i="1"/>
  <c r="C39" i="1"/>
  <c r="N38" i="1"/>
  <c r="L38" i="1"/>
  <c r="G38" i="1"/>
  <c r="E38" i="1"/>
  <c r="C38" i="1"/>
  <c r="N37" i="1"/>
  <c r="L37" i="1"/>
  <c r="G37" i="1"/>
  <c r="E37" i="1"/>
  <c r="C37" i="1"/>
  <c r="N36" i="1"/>
  <c r="L36" i="1"/>
  <c r="G36" i="1"/>
  <c r="E36" i="1"/>
  <c r="C36" i="1"/>
  <c r="N35" i="1"/>
  <c r="L35" i="1"/>
  <c r="G35" i="1"/>
  <c r="E35" i="1"/>
  <c r="C35" i="1"/>
  <c r="N34" i="1"/>
  <c r="L34" i="1"/>
  <c r="G34" i="1"/>
  <c r="E34" i="1"/>
  <c r="C34" i="1"/>
  <c r="N33" i="1"/>
  <c r="L33" i="1"/>
  <c r="G33" i="1"/>
  <c r="E33" i="1"/>
  <c r="C33" i="1"/>
  <c r="N32" i="1"/>
  <c r="L32" i="1"/>
  <c r="G32" i="1"/>
  <c r="E32" i="1"/>
  <c r="C32" i="1"/>
  <c r="N31" i="1"/>
  <c r="L31" i="1"/>
  <c r="G31" i="1"/>
  <c r="E31" i="1"/>
  <c r="C31" i="1"/>
  <c r="N30" i="1"/>
  <c r="L30" i="1"/>
  <c r="G30" i="1"/>
  <c r="E30" i="1"/>
  <c r="C30" i="1"/>
  <c r="N29" i="1"/>
  <c r="L29" i="1"/>
  <c r="G29" i="1"/>
  <c r="E29" i="1"/>
  <c r="C29" i="1"/>
  <c r="N28" i="1"/>
  <c r="L28" i="1"/>
  <c r="G28" i="1"/>
  <c r="E28" i="1"/>
  <c r="C28" i="1"/>
  <c r="N27" i="1"/>
  <c r="L27" i="1"/>
  <c r="G27" i="1"/>
  <c r="E27" i="1"/>
  <c r="C27" i="1"/>
  <c r="N26" i="1"/>
  <c r="L26" i="1"/>
  <c r="G26" i="1"/>
  <c r="E26" i="1"/>
  <c r="C26" i="1"/>
  <c r="N25" i="1"/>
  <c r="L25" i="1"/>
  <c r="G25" i="1"/>
  <c r="E25" i="1"/>
  <c r="C25" i="1"/>
  <c r="N24" i="1"/>
  <c r="L24" i="1"/>
  <c r="G24" i="1"/>
  <c r="E24" i="1"/>
  <c r="C24" i="1"/>
  <c r="N23" i="1"/>
  <c r="L23" i="1"/>
  <c r="G23" i="1"/>
  <c r="E23" i="1"/>
  <c r="C23" i="1"/>
  <c r="N22" i="1"/>
  <c r="L22" i="1"/>
  <c r="G22" i="1"/>
  <c r="E22" i="1"/>
  <c r="C22" i="1"/>
  <c r="N21" i="1"/>
  <c r="L21" i="1"/>
  <c r="G21" i="1"/>
  <c r="E21" i="1"/>
  <c r="C21" i="1"/>
  <c r="N20" i="1"/>
  <c r="L20" i="1"/>
  <c r="G20" i="1"/>
  <c r="E20" i="1"/>
  <c r="C20" i="1"/>
  <c r="N19" i="1"/>
  <c r="L19" i="1"/>
  <c r="G19" i="1"/>
  <c r="E19" i="1"/>
  <c r="C19" i="1"/>
  <c r="N18" i="1"/>
  <c r="L18" i="1"/>
  <c r="G18" i="1"/>
  <c r="E18" i="1"/>
  <c r="C18" i="1"/>
  <c r="N17" i="1"/>
  <c r="L17" i="1"/>
  <c r="G17" i="1"/>
  <c r="E17" i="1"/>
  <c r="C17" i="1"/>
  <c r="N16" i="1"/>
  <c r="L16" i="1"/>
  <c r="G16" i="1"/>
  <c r="E16" i="1"/>
  <c r="C16" i="1"/>
  <c r="N15" i="1"/>
  <c r="L15" i="1"/>
  <c r="G15" i="1"/>
  <c r="E15" i="1"/>
  <c r="C15" i="1"/>
  <c r="N14" i="1"/>
  <c r="L14" i="1"/>
  <c r="G14" i="1"/>
  <c r="E14" i="1"/>
  <c r="C14" i="1"/>
  <c r="N13" i="1"/>
  <c r="L13" i="1"/>
  <c r="G13" i="1"/>
  <c r="E13" i="1"/>
  <c r="C13" i="1"/>
  <c r="N12" i="1"/>
  <c r="L12" i="1"/>
  <c r="G12" i="1"/>
  <c r="E12" i="1"/>
  <c r="C12" i="1"/>
  <c r="N11" i="1"/>
  <c r="L11" i="1"/>
  <c r="G11" i="1"/>
  <c r="E11" i="1"/>
  <c r="C11" i="1"/>
  <c r="N10" i="1"/>
  <c r="L10" i="1"/>
  <c r="G10" i="1"/>
  <c r="E10" i="1"/>
  <c r="C10" i="1"/>
  <c r="N9" i="1"/>
  <c r="L9" i="1"/>
  <c r="G9" i="1"/>
  <c r="E9" i="1"/>
  <c r="C9" i="1"/>
  <c r="N8" i="1"/>
  <c r="L8" i="1"/>
  <c r="G8" i="1"/>
  <c r="E8" i="1"/>
  <c r="C8" i="1"/>
  <c r="N7" i="1"/>
  <c r="L7" i="1"/>
  <c r="G7" i="1"/>
  <c r="E7" i="1"/>
  <c r="C7" i="1"/>
  <c r="N6" i="1"/>
  <c r="L6" i="1"/>
  <c r="G6" i="1"/>
  <c r="E6" i="1"/>
  <c r="C6" i="1"/>
  <c r="N5" i="1"/>
  <c r="L5" i="1"/>
  <c r="G5" i="1"/>
  <c r="E5" i="1"/>
  <c r="C5" i="1"/>
  <c r="N4" i="1"/>
  <c r="L4" i="1"/>
  <c r="G4" i="1"/>
  <c r="E4" i="1"/>
  <c r="C4" i="1"/>
  <c r="N3" i="1"/>
  <c r="L3" i="1"/>
  <c r="G3" i="1"/>
  <c r="E3" i="1"/>
  <c r="C3" i="1"/>
  <c r="N2" i="1"/>
  <c r="L2" i="1"/>
  <c r="G2" i="1"/>
  <c r="E2" i="1"/>
  <c r="C2" i="1"/>
</calcChain>
</file>

<file path=xl/sharedStrings.xml><?xml version="1.0" encoding="utf-8"?>
<sst xmlns="http://schemas.openxmlformats.org/spreadsheetml/2006/main" count="14" uniqueCount="14">
  <si>
    <t>mb</t>
    <phoneticPr fontId="1"/>
  </si>
  <si>
    <t>bond</t>
    <phoneticPr fontId="1"/>
  </si>
  <si>
    <t>libor</t>
  </si>
  <si>
    <t>usdjpy</t>
    <phoneticPr fontId="1"/>
  </si>
  <si>
    <t>Mborg</t>
    <phoneticPr fontId="1"/>
  </si>
  <si>
    <t>nikkei225</t>
    <phoneticPr fontId="1"/>
  </si>
  <si>
    <t>stock</t>
    <phoneticPr fontId="2"/>
  </si>
  <si>
    <t>cab</t>
    <phoneticPr fontId="1"/>
  </si>
  <si>
    <t>balance</t>
    <phoneticPr fontId="2"/>
  </si>
  <si>
    <t>tibor</t>
    <phoneticPr fontId="1"/>
  </si>
  <si>
    <t>usdjpyorg</t>
    <phoneticPr fontId="1"/>
  </si>
  <si>
    <t>c2cpiorg</t>
    <phoneticPr fontId="1"/>
  </si>
  <si>
    <t>c2CPI</t>
    <phoneticPr fontId="1"/>
  </si>
  <si>
    <t>dummy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</si>
</sst>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);[Red]\(0\)"/>
    <numFmt numFmtId="180" formatCode="0.00000000_);[Red]\(0.0000000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C035-D001-460C-9611-2C3E5555F141}">
  <dimension ref="A1:Q73"/>
  <sheetViews>
    <sheetView tabSelected="1" topLeftCell="A28" workbookViewId="0">
      <selection activeCell="O43" sqref="O43"/>
    </sheetView>
  </sheetViews>
  <sheetFormatPr defaultRowHeight="18.75" x14ac:dyDescent="0.4"/>
  <cols>
    <col min="1" max="1" width="13" customWidth="1"/>
    <col min="3" max="3" width="11.625" customWidth="1"/>
  </cols>
  <sheetData>
    <row r="1" spans="1:15" x14ac:dyDescent="0.4">
      <c r="B1" s="2" t="s">
        <v>4</v>
      </c>
      <c r="C1" s="2" t="s">
        <v>0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9</v>
      </c>
      <c r="J1" t="s">
        <v>2</v>
      </c>
      <c r="K1" t="s">
        <v>10</v>
      </c>
      <c r="L1" t="s">
        <v>3</v>
      </c>
      <c r="M1" t="s">
        <v>11</v>
      </c>
      <c r="N1" t="s">
        <v>12</v>
      </c>
      <c r="O1" t="s">
        <v>13</v>
      </c>
    </row>
    <row r="2" spans="1:15" x14ac:dyDescent="0.4">
      <c r="A2" s="1">
        <v>41394</v>
      </c>
      <c r="B2" s="2">
        <v>1536821.2912747499</v>
      </c>
      <c r="C2" s="3">
        <f t="shared" ref="C2:C65" si="0">LOG(B2,10)</f>
        <v>6.1866233686541863</v>
      </c>
      <c r="D2">
        <v>13860.86</v>
      </c>
      <c r="E2">
        <f t="shared" ref="E2:E65" si="1">LOG(D2,10)</f>
        <v>4.141790177005042</v>
      </c>
      <c r="F2">
        <v>662400</v>
      </c>
      <c r="G2">
        <f t="shared" ref="G2:G61" si="2">LOG(F2,10)</f>
        <v>5.8211203237768228</v>
      </c>
      <c r="H2">
        <v>0.61099999999999999</v>
      </c>
      <c r="I2">
        <v>0.23</v>
      </c>
      <c r="J2">
        <v>0.15570999999999999</v>
      </c>
      <c r="K2">
        <v>97.83</v>
      </c>
      <c r="L2">
        <f t="shared" ref="L2:L65" si="3">LOG(K2,10)</f>
        <v>1.9904720535256195</v>
      </c>
      <c r="M2">
        <v>96.5</v>
      </c>
      <c r="N2">
        <f t="shared" ref="N2:N65" si="4">LOG(M2,10)</f>
        <v>1.9845273133437924</v>
      </c>
      <c r="O2">
        <v>0</v>
      </c>
    </row>
    <row r="3" spans="1:15" x14ac:dyDescent="0.4">
      <c r="A3" s="1">
        <v>41425</v>
      </c>
      <c r="B3" s="2">
        <v>1632272.6563039799</v>
      </c>
      <c r="C3" s="3">
        <f t="shared" si="0"/>
        <v>6.2127927054213989</v>
      </c>
      <c r="D3">
        <v>13774.54</v>
      </c>
      <c r="E3">
        <f t="shared" si="1"/>
        <v>4.1390771045258274</v>
      </c>
      <c r="F3">
        <v>715200</v>
      </c>
      <c r="G3">
        <f t="shared" si="2"/>
        <v>5.8544275057878608</v>
      </c>
      <c r="H3">
        <v>0.86499999999999999</v>
      </c>
      <c r="I3">
        <v>0.23</v>
      </c>
      <c r="J3">
        <v>0.15429000000000001</v>
      </c>
      <c r="K3">
        <v>100.63</v>
      </c>
      <c r="L3">
        <f t="shared" si="3"/>
        <v>2.0027274726898296</v>
      </c>
      <c r="M3">
        <v>96.6</v>
      </c>
      <c r="N3">
        <f t="shared" si="4"/>
        <v>1.9849771264154934</v>
      </c>
      <c r="O3">
        <v>0</v>
      </c>
    </row>
    <row r="4" spans="1:15" x14ac:dyDescent="0.4">
      <c r="A4" s="1">
        <v>41453</v>
      </c>
      <c r="B4" s="2">
        <v>1697185.11779592</v>
      </c>
      <c r="C4" s="3">
        <f t="shared" si="0"/>
        <v>6.2297292148884456</v>
      </c>
      <c r="D4">
        <v>13677.32</v>
      </c>
      <c r="E4">
        <f t="shared" si="1"/>
        <v>4.136001007966331</v>
      </c>
      <c r="F4">
        <v>849200</v>
      </c>
      <c r="G4">
        <f t="shared" si="2"/>
        <v>5.9290099854939609</v>
      </c>
      <c r="H4">
        <v>0.84499999999999997</v>
      </c>
      <c r="I4">
        <v>0.23</v>
      </c>
      <c r="J4">
        <v>0.15643000000000001</v>
      </c>
      <c r="K4">
        <v>98.83</v>
      </c>
      <c r="L4">
        <f t="shared" si="3"/>
        <v>1.9948887953649104</v>
      </c>
      <c r="M4">
        <v>96.5</v>
      </c>
      <c r="N4">
        <f t="shared" si="4"/>
        <v>1.9845273133437924</v>
      </c>
      <c r="O4">
        <v>0</v>
      </c>
    </row>
    <row r="5" spans="1:15" x14ac:dyDescent="0.4">
      <c r="A5" s="1">
        <v>41486</v>
      </c>
      <c r="B5" s="2">
        <v>1748329.8150307001</v>
      </c>
      <c r="C5" s="3">
        <f t="shared" si="0"/>
        <v>6.242623363845591</v>
      </c>
      <c r="D5">
        <v>13668.32</v>
      </c>
      <c r="E5">
        <f t="shared" si="1"/>
        <v>4.1357151378621202</v>
      </c>
      <c r="F5">
        <v>851500</v>
      </c>
      <c r="G5">
        <f t="shared" si="2"/>
        <v>5.9301846522986192</v>
      </c>
      <c r="H5">
        <v>0.79700000000000004</v>
      </c>
      <c r="I5">
        <v>0.23</v>
      </c>
      <c r="J5">
        <v>0.15570999999999999</v>
      </c>
      <c r="K5">
        <v>97.85</v>
      </c>
      <c r="L5">
        <f t="shared" si="3"/>
        <v>1.9905608299940196</v>
      </c>
      <c r="M5">
        <v>96.5</v>
      </c>
      <c r="N5">
        <f t="shared" si="4"/>
        <v>1.9845273133437924</v>
      </c>
      <c r="O5">
        <v>0</v>
      </c>
    </row>
    <row r="6" spans="1:15" x14ac:dyDescent="0.4">
      <c r="A6" s="1">
        <v>41516</v>
      </c>
      <c r="B6" s="2">
        <v>1769900</v>
      </c>
      <c r="C6" s="3">
        <f t="shared" si="0"/>
        <v>6.2479487292572546</v>
      </c>
      <c r="D6">
        <v>13388.86</v>
      </c>
      <c r="E6">
        <f t="shared" si="1"/>
        <v>4.1267436004036187</v>
      </c>
      <c r="F6">
        <v>886200</v>
      </c>
      <c r="G6">
        <f t="shared" si="2"/>
        <v>5.9475317456955921</v>
      </c>
      <c r="H6">
        <v>0.73499999999999999</v>
      </c>
      <c r="I6">
        <v>0.23</v>
      </c>
      <c r="J6">
        <v>0.15357000000000001</v>
      </c>
      <c r="K6">
        <v>98.06</v>
      </c>
      <c r="L6">
        <f t="shared" si="3"/>
        <v>1.9914918889101594</v>
      </c>
      <c r="M6">
        <v>96.6</v>
      </c>
      <c r="N6">
        <f t="shared" si="4"/>
        <v>1.9849771264154934</v>
      </c>
      <c r="O6">
        <v>0</v>
      </c>
    </row>
    <row r="7" spans="1:15" x14ac:dyDescent="0.4">
      <c r="A7" s="1">
        <v>41547</v>
      </c>
      <c r="B7" s="2">
        <v>1855600</v>
      </c>
      <c r="C7" s="3">
        <f t="shared" si="0"/>
        <v>6.2684843638467216</v>
      </c>
      <c r="D7">
        <v>14455.8</v>
      </c>
      <c r="E7">
        <f t="shared" si="1"/>
        <v>4.1600421310099014</v>
      </c>
      <c r="F7">
        <v>975400</v>
      </c>
      <c r="G7">
        <f t="shared" si="2"/>
        <v>5.9891827512555471</v>
      </c>
      <c r="H7">
        <v>0.68500000000000005</v>
      </c>
      <c r="I7">
        <v>0.23</v>
      </c>
      <c r="J7">
        <v>0.15429000000000001</v>
      </c>
      <c r="K7">
        <v>97.89</v>
      </c>
      <c r="L7">
        <f t="shared" si="3"/>
        <v>1.9907383285075371</v>
      </c>
      <c r="M7">
        <v>96.7</v>
      </c>
      <c r="N7">
        <f t="shared" si="4"/>
        <v>1.9854264740830014</v>
      </c>
      <c r="O7">
        <v>0</v>
      </c>
    </row>
    <row r="8" spans="1:15" x14ac:dyDescent="0.4">
      <c r="A8" s="1">
        <v>41578</v>
      </c>
      <c r="B8" s="2">
        <v>1898100</v>
      </c>
      <c r="C8" s="3">
        <f t="shared" si="0"/>
        <v>6.2783190891788108</v>
      </c>
      <c r="D8">
        <v>14327.94</v>
      </c>
      <c r="E8">
        <f t="shared" si="1"/>
        <v>4.1561837541835569</v>
      </c>
      <c r="F8">
        <v>1011400</v>
      </c>
      <c r="G8">
        <f t="shared" si="2"/>
        <v>6.0049229492965255</v>
      </c>
      <c r="H8">
        <v>0.60299999999999998</v>
      </c>
      <c r="I8">
        <v>0.22091</v>
      </c>
      <c r="J8">
        <v>0.14285999999999999</v>
      </c>
      <c r="K8">
        <v>98.34</v>
      </c>
      <c r="L8">
        <f t="shared" si="3"/>
        <v>1.9927302039541426</v>
      </c>
      <c r="M8">
        <v>96.9</v>
      </c>
      <c r="N8">
        <f t="shared" si="4"/>
        <v>1.9863237770507651</v>
      </c>
      <c r="O8">
        <v>0</v>
      </c>
    </row>
    <row r="9" spans="1:15" x14ac:dyDescent="0.4">
      <c r="A9" s="1">
        <v>41607</v>
      </c>
      <c r="B9" s="2">
        <v>1916200</v>
      </c>
      <c r="C9" s="3">
        <f t="shared" si="0"/>
        <v>6.2824408358298696</v>
      </c>
      <c r="D9">
        <v>15661.87</v>
      </c>
      <c r="E9">
        <f t="shared" si="1"/>
        <v>4.1948436148225463</v>
      </c>
      <c r="F9">
        <v>1024400</v>
      </c>
      <c r="G9">
        <f t="shared" si="2"/>
        <v>6.010469569796391</v>
      </c>
      <c r="H9">
        <v>0.61099999999999999</v>
      </c>
      <c r="I9">
        <v>0.22091</v>
      </c>
      <c r="J9">
        <v>0.14357</v>
      </c>
      <c r="K9">
        <v>102.24</v>
      </c>
      <c r="L9">
        <f t="shared" si="3"/>
        <v>2.0096208408143248</v>
      </c>
      <c r="M9">
        <v>96.9</v>
      </c>
      <c r="N9">
        <f t="shared" si="4"/>
        <v>1.9863237770507651</v>
      </c>
      <c r="O9">
        <v>0</v>
      </c>
    </row>
    <row r="10" spans="1:15" x14ac:dyDescent="0.4">
      <c r="A10" s="1">
        <v>41638</v>
      </c>
      <c r="B10" s="2">
        <v>2018500</v>
      </c>
      <c r="C10" s="3">
        <f t="shared" si="0"/>
        <v>6.3050287537463321</v>
      </c>
      <c r="D10">
        <v>16291.31</v>
      </c>
      <c r="E10">
        <f t="shared" si="1"/>
        <v>4.2119560077521401</v>
      </c>
      <c r="F10">
        <v>1070400</v>
      </c>
      <c r="G10">
        <f t="shared" si="2"/>
        <v>6.0295461004237474</v>
      </c>
      <c r="H10">
        <v>0.73599999999999999</v>
      </c>
      <c r="I10">
        <v>0.22091</v>
      </c>
      <c r="J10">
        <v>0.14785999999999999</v>
      </c>
      <c r="K10">
        <v>105.37</v>
      </c>
      <c r="L10">
        <f t="shared" si="3"/>
        <v>2.0227169800510296</v>
      </c>
      <c r="M10">
        <v>96.9</v>
      </c>
      <c r="N10">
        <f t="shared" si="4"/>
        <v>1.9863237770507651</v>
      </c>
      <c r="O10">
        <v>0</v>
      </c>
    </row>
    <row r="11" spans="1:15" x14ac:dyDescent="0.4">
      <c r="A11" s="1">
        <v>41670</v>
      </c>
      <c r="B11" s="2">
        <v>2008800</v>
      </c>
      <c r="C11" s="3">
        <f t="shared" si="0"/>
        <v>6.3029366997048655</v>
      </c>
      <c r="D11">
        <v>14914.53</v>
      </c>
      <c r="E11">
        <f t="shared" si="1"/>
        <v>4.1736095720378303</v>
      </c>
      <c r="F11">
        <v>1105500</v>
      </c>
      <c r="G11">
        <f t="shared" si="2"/>
        <v>6.0435587469147318</v>
      </c>
      <c r="H11">
        <v>0.627</v>
      </c>
      <c r="I11">
        <v>0.22</v>
      </c>
      <c r="J11">
        <v>0.14071</v>
      </c>
      <c r="K11">
        <v>102.49</v>
      </c>
      <c r="L11">
        <f t="shared" si="3"/>
        <v>2.0106814931314432</v>
      </c>
      <c r="M11">
        <v>96.6</v>
      </c>
      <c r="N11">
        <f t="shared" si="4"/>
        <v>1.9849771264154934</v>
      </c>
      <c r="O11">
        <v>0</v>
      </c>
    </row>
    <row r="12" spans="1:15" x14ac:dyDescent="0.4">
      <c r="A12" s="1">
        <v>41698</v>
      </c>
      <c r="B12" s="2">
        <v>2047500</v>
      </c>
      <c r="C12" s="3">
        <f t="shared" si="0"/>
        <v>6.3112239104324548</v>
      </c>
      <c r="D12">
        <v>14841.07</v>
      </c>
      <c r="E12">
        <f t="shared" si="1"/>
        <v>4.1714652134998556</v>
      </c>
      <c r="F12">
        <v>1140500</v>
      </c>
      <c r="G12">
        <f t="shared" si="2"/>
        <v>6.0570952896126666</v>
      </c>
      <c r="H12">
        <v>0.59399999999999997</v>
      </c>
      <c r="I12">
        <v>0.21182000000000001</v>
      </c>
      <c r="J12">
        <v>0.14000000000000001</v>
      </c>
      <c r="K12">
        <v>101.66</v>
      </c>
      <c r="L12">
        <f t="shared" si="3"/>
        <v>2.0071501053666845</v>
      </c>
      <c r="M12">
        <v>96.7</v>
      </c>
      <c r="N12">
        <f t="shared" si="4"/>
        <v>1.9854264740830014</v>
      </c>
      <c r="O12">
        <v>0</v>
      </c>
    </row>
    <row r="13" spans="1:15" x14ac:dyDescent="0.4">
      <c r="A13" s="1">
        <v>41729</v>
      </c>
      <c r="B13" s="2">
        <v>2198900</v>
      </c>
      <c r="C13" s="3">
        <f t="shared" si="0"/>
        <v>6.3422054792763412</v>
      </c>
      <c r="D13">
        <v>14827.83</v>
      </c>
      <c r="E13">
        <f t="shared" si="1"/>
        <v>4.1710775982312001</v>
      </c>
      <c r="F13">
        <v>1286000</v>
      </c>
      <c r="G13">
        <f t="shared" si="2"/>
        <v>6.1092409685882023</v>
      </c>
      <c r="H13">
        <v>0.64100000000000001</v>
      </c>
      <c r="I13">
        <v>0.21182000000000001</v>
      </c>
      <c r="J13">
        <v>0.13643</v>
      </c>
      <c r="K13">
        <v>102.98</v>
      </c>
      <c r="L13">
        <f t="shared" si="3"/>
        <v>2.0127528874912159</v>
      </c>
      <c r="M13">
        <v>97</v>
      </c>
      <c r="N13">
        <f t="shared" si="4"/>
        <v>1.9867717342662448</v>
      </c>
      <c r="O13">
        <v>0</v>
      </c>
    </row>
    <row r="14" spans="1:15" x14ac:dyDescent="0.4">
      <c r="A14" s="1">
        <v>41759</v>
      </c>
      <c r="B14" s="2">
        <v>2255400</v>
      </c>
      <c r="C14" s="3">
        <f t="shared" si="0"/>
        <v>6.3532235760974549</v>
      </c>
      <c r="D14">
        <v>14304.11</v>
      </c>
      <c r="E14">
        <f t="shared" si="1"/>
        <v>4.1554608412315766</v>
      </c>
      <c r="F14">
        <v>1336800</v>
      </c>
      <c r="G14">
        <f t="shared" si="2"/>
        <v>6.1260664368853348</v>
      </c>
      <c r="H14">
        <v>0.623</v>
      </c>
      <c r="I14">
        <v>0.21182000000000001</v>
      </c>
      <c r="J14">
        <v>0.13500000000000001</v>
      </c>
      <c r="K14">
        <v>102.51</v>
      </c>
      <c r="L14">
        <f t="shared" si="3"/>
        <v>2.0107662335184249</v>
      </c>
      <c r="M14">
        <v>99.1</v>
      </c>
      <c r="N14">
        <f t="shared" si="4"/>
        <v>1.9960736544852751</v>
      </c>
      <c r="O14">
        <v>0</v>
      </c>
    </row>
    <row r="15" spans="1:15" x14ac:dyDescent="0.4">
      <c r="A15" s="1">
        <v>41789</v>
      </c>
      <c r="B15" s="2">
        <v>2266200</v>
      </c>
      <c r="C15" s="3">
        <f t="shared" si="0"/>
        <v>6.3552982352111682</v>
      </c>
      <c r="D15">
        <v>14632.38</v>
      </c>
      <c r="E15">
        <f t="shared" si="1"/>
        <v>4.1653149711561799</v>
      </c>
      <c r="F15">
        <v>1362700</v>
      </c>
      <c r="G15">
        <f t="shared" si="2"/>
        <v>6.1344002559189832</v>
      </c>
      <c r="H15">
        <v>0.58899999999999997</v>
      </c>
      <c r="I15">
        <v>0.21</v>
      </c>
      <c r="J15">
        <v>0.13500000000000001</v>
      </c>
      <c r="K15">
        <v>101.64</v>
      </c>
      <c r="L15">
        <f t="shared" si="3"/>
        <v>2.0070646563783314</v>
      </c>
      <c r="M15">
        <v>99.2</v>
      </c>
      <c r="N15">
        <f t="shared" si="4"/>
        <v>1.9965116721541787</v>
      </c>
      <c r="O15">
        <v>0</v>
      </c>
    </row>
    <row r="16" spans="1:15" x14ac:dyDescent="0.4">
      <c r="A16" s="1">
        <v>41820</v>
      </c>
      <c r="B16" s="2">
        <v>2434300</v>
      </c>
      <c r="C16" s="3">
        <f t="shared" si="0"/>
        <v>6.386374099085482</v>
      </c>
      <c r="D16">
        <v>15162.1</v>
      </c>
      <c r="E16">
        <f t="shared" si="1"/>
        <v>4.180759356655555</v>
      </c>
      <c r="F16">
        <v>1522800</v>
      </c>
      <c r="G16">
        <f t="shared" si="2"/>
        <v>6.1826428681423291</v>
      </c>
      <c r="H16">
        <v>0.56399999999999995</v>
      </c>
      <c r="I16">
        <v>0.21</v>
      </c>
      <c r="J16">
        <v>0.13286000000000001</v>
      </c>
      <c r="K16">
        <v>101.39</v>
      </c>
      <c r="L16">
        <f t="shared" si="3"/>
        <v>2.0059951230546909</v>
      </c>
      <c r="M16">
        <v>99.1</v>
      </c>
      <c r="N16">
        <f t="shared" si="4"/>
        <v>1.9960736544852751</v>
      </c>
      <c r="O16">
        <v>0</v>
      </c>
    </row>
    <row r="17" spans="1:15" x14ac:dyDescent="0.4">
      <c r="A17" s="1">
        <v>41851</v>
      </c>
      <c r="B17" s="2">
        <v>2431900</v>
      </c>
      <c r="C17" s="3">
        <f t="shared" si="0"/>
        <v>6.3859457127301829</v>
      </c>
      <c r="D17">
        <v>15620.77</v>
      </c>
      <c r="E17">
        <f t="shared" si="1"/>
        <v>4.1937024378965253</v>
      </c>
      <c r="F17">
        <v>1521200</v>
      </c>
      <c r="G17">
        <f t="shared" si="2"/>
        <v>6.1821863167395446</v>
      </c>
      <c r="H17">
        <v>0.54200000000000004</v>
      </c>
      <c r="I17">
        <v>0.21</v>
      </c>
      <c r="J17">
        <v>0.13</v>
      </c>
      <c r="K17">
        <v>102.87</v>
      </c>
      <c r="L17">
        <f t="shared" si="3"/>
        <v>2.0122887398346063</v>
      </c>
      <c r="M17">
        <v>99.2</v>
      </c>
      <c r="N17">
        <f t="shared" si="4"/>
        <v>1.9965116721541787</v>
      </c>
      <c r="O17">
        <v>0</v>
      </c>
    </row>
    <row r="18" spans="1:15" x14ac:dyDescent="0.4">
      <c r="A18" s="1">
        <v>41880</v>
      </c>
      <c r="B18" s="2">
        <v>2435000</v>
      </c>
      <c r="C18" s="3">
        <f t="shared" si="0"/>
        <v>6.3864989655506532</v>
      </c>
      <c r="D18">
        <v>15424.59</v>
      </c>
      <c r="E18">
        <f t="shared" si="1"/>
        <v>4.1882136289059879</v>
      </c>
      <c r="F18">
        <v>1520000</v>
      </c>
      <c r="G18">
        <f t="shared" si="2"/>
        <v>6.1818435879447717</v>
      </c>
      <c r="H18">
        <v>0.50800000000000001</v>
      </c>
      <c r="I18">
        <v>0.21</v>
      </c>
      <c r="J18">
        <v>0.12786</v>
      </c>
      <c r="K18">
        <v>103.83</v>
      </c>
      <c r="L18">
        <f t="shared" si="3"/>
        <v>2.0163228540137896</v>
      </c>
      <c r="M18">
        <v>99.3</v>
      </c>
      <c r="N18">
        <f t="shared" si="4"/>
        <v>1.996949248495381</v>
      </c>
      <c r="O18">
        <v>0</v>
      </c>
    </row>
    <row r="19" spans="1:15" x14ac:dyDescent="0.4">
      <c r="A19" s="1">
        <v>41912</v>
      </c>
      <c r="B19" s="2">
        <v>2525900</v>
      </c>
      <c r="C19" s="3">
        <f t="shared" si="0"/>
        <v>6.4024161529066186</v>
      </c>
      <c r="D19">
        <v>16173.52</v>
      </c>
      <c r="E19">
        <f t="shared" si="1"/>
        <v>4.2088045499131743</v>
      </c>
      <c r="F19">
        <v>1615900</v>
      </c>
      <c r="G19">
        <f t="shared" si="2"/>
        <v>6.2084144809484814</v>
      </c>
      <c r="H19">
        <v>0.52200000000000002</v>
      </c>
      <c r="I19">
        <v>0.21</v>
      </c>
      <c r="J19">
        <v>0.11643000000000001</v>
      </c>
      <c r="K19">
        <v>109.42</v>
      </c>
      <c r="L19">
        <f t="shared" si="3"/>
        <v>2.0390967104414504</v>
      </c>
      <c r="M19">
        <v>99.3</v>
      </c>
      <c r="N19">
        <f t="shared" si="4"/>
        <v>1.996949248495381</v>
      </c>
      <c r="O19">
        <v>0</v>
      </c>
    </row>
    <row r="20" spans="1:15" x14ac:dyDescent="0.4">
      <c r="A20" s="1">
        <v>41943</v>
      </c>
      <c r="B20" s="2">
        <v>2595500</v>
      </c>
      <c r="C20" s="3">
        <f t="shared" si="0"/>
        <v>6.4142210332148677</v>
      </c>
      <c r="D20">
        <v>16413.759999999998</v>
      </c>
      <c r="E20">
        <f t="shared" si="1"/>
        <v>4.2152080789326227</v>
      </c>
      <c r="F20">
        <v>1678400</v>
      </c>
      <c r="G20">
        <f t="shared" si="2"/>
        <v>6.2248954708494821</v>
      </c>
      <c r="H20">
        <v>0.46600000000000003</v>
      </c>
      <c r="I20">
        <v>0.19091</v>
      </c>
      <c r="J20">
        <v>0.11214</v>
      </c>
      <c r="K20">
        <v>111.23</v>
      </c>
      <c r="L20">
        <f t="shared" si="3"/>
        <v>2.0462219372216364</v>
      </c>
      <c r="M20">
        <v>99.5</v>
      </c>
      <c r="N20">
        <f t="shared" si="4"/>
        <v>1.9978230807457251</v>
      </c>
      <c r="O20">
        <v>0</v>
      </c>
    </row>
    <row r="21" spans="1:15" x14ac:dyDescent="0.4">
      <c r="A21" s="1">
        <v>41971</v>
      </c>
      <c r="B21" s="2">
        <v>2626900</v>
      </c>
      <c r="C21" s="3">
        <f t="shared" si="0"/>
        <v>6.4194435405154913</v>
      </c>
      <c r="D21">
        <v>17459.849999999999</v>
      </c>
      <c r="E21">
        <f t="shared" si="1"/>
        <v>4.2420405083012733</v>
      </c>
      <c r="F21">
        <v>1703800</v>
      </c>
      <c r="G21">
        <f t="shared" si="2"/>
        <v>6.2314186139083025</v>
      </c>
      <c r="H21">
        <v>0.43099999999999999</v>
      </c>
      <c r="I21">
        <v>0.18182000000000001</v>
      </c>
      <c r="J21">
        <v>0.10643</v>
      </c>
      <c r="K21">
        <v>118.22</v>
      </c>
      <c r="L21">
        <f t="shared" si="3"/>
        <v>2.0726909550128685</v>
      </c>
      <c r="M21">
        <v>99.4</v>
      </c>
      <c r="N21">
        <f t="shared" si="4"/>
        <v>1.9973863843973132</v>
      </c>
      <c r="O21">
        <v>0</v>
      </c>
    </row>
    <row r="22" spans="1:15" x14ac:dyDescent="0.4">
      <c r="A22" s="1">
        <v>42003</v>
      </c>
      <c r="B22" s="2">
        <v>2758800</v>
      </c>
      <c r="C22" s="3">
        <f t="shared" si="0"/>
        <v>6.4407202173169029</v>
      </c>
      <c r="D22">
        <v>17450.77</v>
      </c>
      <c r="E22">
        <f t="shared" si="1"/>
        <v>4.2418145945830643</v>
      </c>
      <c r="F22">
        <v>1781600</v>
      </c>
      <c r="G22">
        <f t="shared" si="2"/>
        <v>6.2508102040259814</v>
      </c>
      <c r="H22">
        <v>0.32500000000000001</v>
      </c>
      <c r="I22">
        <v>0.18090999999999999</v>
      </c>
      <c r="J22">
        <v>0.11214</v>
      </c>
      <c r="K22">
        <v>119.8</v>
      </c>
      <c r="L22">
        <f t="shared" si="3"/>
        <v>2.0784568180532923</v>
      </c>
      <c r="M22">
        <v>99.4</v>
      </c>
      <c r="N22">
        <f t="shared" si="4"/>
        <v>1.9973863843973132</v>
      </c>
      <c r="O22">
        <v>0</v>
      </c>
    </row>
    <row r="23" spans="1:15" x14ac:dyDescent="0.4">
      <c r="A23" s="1">
        <v>42034</v>
      </c>
      <c r="B23" s="2">
        <v>2786100</v>
      </c>
      <c r="C23" s="3">
        <f t="shared" si="0"/>
        <v>6.4449967002676951</v>
      </c>
      <c r="D23">
        <v>17674.39</v>
      </c>
      <c r="E23">
        <f t="shared" si="1"/>
        <v>4.2473444338293032</v>
      </c>
      <c r="F23">
        <v>1849400</v>
      </c>
      <c r="G23">
        <f t="shared" si="2"/>
        <v>6.2670308532927645</v>
      </c>
      <c r="H23">
        <v>0.28799999999999998</v>
      </c>
      <c r="I23">
        <v>0.17272999999999999</v>
      </c>
      <c r="J23">
        <v>0.10428999999999999</v>
      </c>
      <c r="K23">
        <v>117.9</v>
      </c>
      <c r="L23">
        <f t="shared" si="3"/>
        <v>2.0715138050950888</v>
      </c>
      <c r="M23">
        <v>99.2</v>
      </c>
      <c r="N23">
        <f t="shared" si="4"/>
        <v>1.9965116721541787</v>
      </c>
      <c r="O23">
        <v>0</v>
      </c>
    </row>
    <row r="24" spans="1:15" x14ac:dyDescent="0.4">
      <c r="A24" s="1">
        <v>42062</v>
      </c>
      <c r="B24" s="2">
        <v>2788700</v>
      </c>
      <c r="C24" s="3">
        <f t="shared" si="0"/>
        <v>6.4454017966782633</v>
      </c>
      <c r="D24">
        <v>18797.939999999999</v>
      </c>
      <c r="E24">
        <f t="shared" si="1"/>
        <v>4.2741102590694497</v>
      </c>
      <c r="F24">
        <v>1848600</v>
      </c>
      <c r="G24">
        <f t="shared" si="2"/>
        <v>6.2668429487005834</v>
      </c>
      <c r="H24">
        <v>0.34899999999999998</v>
      </c>
      <c r="I24">
        <v>0.17182</v>
      </c>
      <c r="J24">
        <v>9.5710000000000003E-2</v>
      </c>
      <c r="K24">
        <v>119.29</v>
      </c>
      <c r="L24">
        <f t="shared" si="3"/>
        <v>2.0766040385836106</v>
      </c>
      <c r="M24">
        <v>99.2</v>
      </c>
      <c r="N24">
        <f t="shared" si="4"/>
        <v>1.9965116721541787</v>
      </c>
      <c r="O24">
        <v>0</v>
      </c>
    </row>
    <row r="25" spans="1:15" x14ac:dyDescent="0.4">
      <c r="A25" s="1">
        <v>42094</v>
      </c>
      <c r="B25" s="2">
        <v>2958600</v>
      </c>
      <c r="C25" s="3">
        <f t="shared" si="0"/>
        <v>6.4710862529147812</v>
      </c>
      <c r="D25">
        <v>19206.990000000002</v>
      </c>
      <c r="E25">
        <f t="shared" si="1"/>
        <v>4.2834593102643286</v>
      </c>
      <c r="F25">
        <v>2015700</v>
      </c>
      <c r="G25">
        <f t="shared" si="2"/>
        <v>6.3044258958093966</v>
      </c>
      <c r="H25">
        <v>0.39800000000000002</v>
      </c>
      <c r="I25">
        <v>0.17182</v>
      </c>
      <c r="J25">
        <v>0.10070999999999999</v>
      </c>
      <c r="K25">
        <v>120.21</v>
      </c>
      <c r="L25">
        <f t="shared" si="3"/>
        <v>2.0799405971523619</v>
      </c>
      <c r="M25">
        <v>99.5</v>
      </c>
      <c r="N25">
        <f t="shared" si="4"/>
        <v>1.9978230807457251</v>
      </c>
      <c r="O25">
        <v>0</v>
      </c>
    </row>
    <row r="26" spans="1:15" x14ac:dyDescent="0.4">
      <c r="A26" s="1">
        <v>42124</v>
      </c>
      <c r="B26" s="2">
        <v>3058800</v>
      </c>
      <c r="C26" s="3">
        <f t="shared" si="0"/>
        <v>6.4855510815168911</v>
      </c>
      <c r="D26">
        <v>19520.009999999998</v>
      </c>
      <c r="E26">
        <f t="shared" si="1"/>
        <v>4.2904800358175423</v>
      </c>
      <c r="F26">
        <v>2104600</v>
      </c>
      <c r="G26">
        <f t="shared" si="2"/>
        <v>6.323169566062373</v>
      </c>
      <c r="H26">
        <v>0.33600000000000002</v>
      </c>
      <c r="I26">
        <v>0.17182</v>
      </c>
      <c r="J26">
        <v>9.4289999999999999E-2</v>
      </c>
      <c r="K26">
        <v>118.91</v>
      </c>
      <c r="L26">
        <f t="shared" si="3"/>
        <v>2.0752183791115355</v>
      </c>
      <c r="M26">
        <v>99.9</v>
      </c>
      <c r="N26">
        <f t="shared" si="4"/>
        <v>1.9995654882259821</v>
      </c>
      <c r="O26">
        <v>0</v>
      </c>
    </row>
    <row r="27" spans="1:15" x14ac:dyDescent="0.4">
      <c r="A27" s="1">
        <v>42153</v>
      </c>
      <c r="B27" s="2">
        <v>3073900</v>
      </c>
      <c r="C27" s="3">
        <f t="shared" si="0"/>
        <v>6.487689734941668</v>
      </c>
      <c r="D27">
        <v>20563.150000000001</v>
      </c>
      <c r="E27">
        <f t="shared" si="1"/>
        <v>4.3130896435348554</v>
      </c>
      <c r="F27">
        <v>2132300</v>
      </c>
      <c r="G27">
        <f t="shared" si="2"/>
        <v>6.3288483069111958</v>
      </c>
      <c r="H27">
        <v>0.40600000000000003</v>
      </c>
      <c r="I27">
        <v>0.17091000000000001</v>
      </c>
      <c r="J27">
        <v>9.6430000000000002E-2</v>
      </c>
      <c r="K27">
        <v>123.75</v>
      </c>
      <c r="L27">
        <f t="shared" si="3"/>
        <v>2.0925452076056059</v>
      </c>
      <c r="M27">
        <v>100</v>
      </c>
      <c r="N27">
        <f t="shared" si="4"/>
        <v>2</v>
      </c>
      <c r="O27">
        <v>0</v>
      </c>
    </row>
    <row r="28" spans="1:15" x14ac:dyDescent="0.4">
      <c r="A28" s="1">
        <v>42185</v>
      </c>
      <c r="B28" s="2">
        <v>3250500</v>
      </c>
      <c r="C28" s="3">
        <f t="shared" si="0"/>
        <v>6.5119501703754983</v>
      </c>
      <c r="D28">
        <v>20235.73</v>
      </c>
      <c r="E28">
        <f t="shared" si="1"/>
        <v>4.3061188760986369</v>
      </c>
      <c r="F28">
        <v>2299300</v>
      </c>
      <c r="G28">
        <f t="shared" si="2"/>
        <v>6.3615956393182342</v>
      </c>
      <c r="H28">
        <v>0.45100000000000001</v>
      </c>
      <c r="I28">
        <v>0.17091000000000001</v>
      </c>
      <c r="J28">
        <v>9.9290000000000003E-2</v>
      </c>
      <c r="K28">
        <v>122.25</v>
      </c>
      <c r="L28">
        <f t="shared" si="3"/>
        <v>2.0872488677956578</v>
      </c>
      <c r="M28">
        <v>100</v>
      </c>
      <c r="N28">
        <f t="shared" si="4"/>
        <v>2</v>
      </c>
      <c r="O28">
        <v>0</v>
      </c>
    </row>
    <row r="29" spans="1:15" x14ac:dyDescent="0.4">
      <c r="A29" s="1">
        <v>42216</v>
      </c>
      <c r="B29" s="2">
        <v>3257400</v>
      </c>
      <c r="C29" s="3">
        <f t="shared" si="0"/>
        <v>6.5128710920393234</v>
      </c>
      <c r="D29">
        <v>20585.240000000002</v>
      </c>
      <c r="E29">
        <f t="shared" si="1"/>
        <v>4.3135559347324861</v>
      </c>
      <c r="F29">
        <v>2301400</v>
      </c>
      <c r="G29">
        <f t="shared" si="2"/>
        <v>6.3619921087578133</v>
      </c>
      <c r="H29">
        <v>0.41399999999999998</v>
      </c>
      <c r="I29">
        <v>0.17091000000000001</v>
      </c>
      <c r="J29">
        <v>9.6430000000000002E-2</v>
      </c>
      <c r="K29">
        <v>124.22</v>
      </c>
      <c r="L29">
        <f t="shared" si="3"/>
        <v>2.0941915249095318</v>
      </c>
      <c r="M29">
        <v>100</v>
      </c>
      <c r="N29">
        <f t="shared" si="4"/>
        <v>2</v>
      </c>
      <c r="O29">
        <v>0</v>
      </c>
    </row>
    <row r="30" spans="1:15" x14ac:dyDescent="0.4">
      <c r="A30" s="1">
        <v>42247</v>
      </c>
      <c r="B30" s="2">
        <v>3274500</v>
      </c>
      <c r="C30" s="3">
        <f t="shared" si="0"/>
        <v>6.5151449947648201</v>
      </c>
      <c r="D30">
        <v>18890.48</v>
      </c>
      <c r="E30">
        <f t="shared" si="1"/>
        <v>4.2762429933216657</v>
      </c>
      <c r="F30">
        <v>2314200</v>
      </c>
      <c r="G30">
        <f t="shared" si="2"/>
        <v>6.3644008892496853</v>
      </c>
      <c r="H30">
        <v>0.39200000000000002</v>
      </c>
      <c r="I30">
        <v>0.17091000000000001</v>
      </c>
      <c r="J30">
        <v>8.9289999999999994E-2</v>
      </c>
      <c r="K30">
        <v>121.19</v>
      </c>
      <c r="L30">
        <f t="shared" si="3"/>
        <v>2.0834667854738869</v>
      </c>
      <c r="M30">
        <v>100.2</v>
      </c>
      <c r="N30">
        <f t="shared" si="4"/>
        <v>2.0008677215312267</v>
      </c>
      <c r="O30">
        <v>0</v>
      </c>
    </row>
    <row r="31" spans="1:15" x14ac:dyDescent="0.4">
      <c r="A31" s="1">
        <v>42277</v>
      </c>
      <c r="B31" s="2">
        <v>3384400</v>
      </c>
      <c r="C31" s="3">
        <f t="shared" si="0"/>
        <v>6.5294816863783804</v>
      </c>
      <c r="D31">
        <v>17388.150000000001</v>
      </c>
      <c r="E31">
        <f t="shared" si="1"/>
        <v>4.2402533780043816</v>
      </c>
      <c r="F31">
        <v>2423100</v>
      </c>
      <c r="G31">
        <f t="shared" si="2"/>
        <v>6.3843713376009905</v>
      </c>
      <c r="H31">
        <v>0.34799999999999998</v>
      </c>
      <c r="I31">
        <v>0.17091000000000001</v>
      </c>
      <c r="J31">
        <v>8.4430000000000005E-2</v>
      </c>
      <c r="K31">
        <v>120.03</v>
      </c>
      <c r="L31">
        <f t="shared" si="3"/>
        <v>2.0792898060986595</v>
      </c>
      <c r="M31">
        <v>100.4</v>
      </c>
      <c r="N31">
        <f t="shared" si="4"/>
        <v>2.0017337128090005</v>
      </c>
      <c r="O31">
        <v>0</v>
      </c>
    </row>
    <row r="32" spans="1:15" x14ac:dyDescent="0.4">
      <c r="A32" s="1">
        <v>42307</v>
      </c>
      <c r="B32" s="2">
        <v>3444300</v>
      </c>
      <c r="C32" s="3">
        <f t="shared" si="0"/>
        <v>6.5371009716638238</v>
      </c>
      <c r="D32">
        <v>19083.099999999999</v>
      </c>
      <c r="E32">
        <f t="shared" si="1"/>
        <v>4.2806489261089276</v>
      </c>
      <c r="F32">
        <v>2472100</v>
      </c>
      <c r="G32">
        <f t="shared" si="2"/>
        <v>6.3930660346084389</v>
      </c>
      <c r="H32">
        <v>0.30599999999999999</v>
      </c>
      <c r="I32">
        <v>0.17091000000000001</v>
      </c>
      <c r="J32">
        <v>8.1430000000000002E-2</v>
      </c>
      <c r="K32">
        <v>120.74</v>
      </c>
      <c r="L32">
        <f t="shared" si="3"/>
        <v>2.0818511715174539</v>
      </c>
      <c r="M32">
        <v>100.5</v>
      </c>
      <c r="N32">
        <f t="shared" si="4"/>
        <v>2.0021660617565074</v>
      </c>
      <c r="O32">
        <v>0</v>
      </c>
    </row>
    <row r="33" spans="1:15" x14ac:dyDescent="0.4">
      <c r="A33" s="1">
        <v>42338</v>
      </c>
      <c r="B33" s="2">
        <v>3436800</v>
      </c>
      <c r="C33" s="3">
        <f t="shared" si="0"/>
        <v>6.5361542596834425</v>
      </c>
      <c r="D33">
        <v>19747.47</v>
      </c>
      <c r="E33">
        <f t="shared" si="1"/>
        <v>4.2955114627259308</v>
      </c>
      <c r="F33">
        <v>2457800</v>
      </c>
      <c r="G33">
        <f t="shared" si="2"/>
        <v>6.3905465398888008</v>
      </c>
      <c r="H33">
        <v>0.317</v>
      </c>
      <c r="I33">
        <v>0.17091000000000001</v>
      </c>
      <c r="J33">
        <v>7.3569999999999997E-2</v>
      </c>
      <c r="K33">
        <v>122.83</v>
      </c>
      <c r="L33">
        <f t="shared" si="3"/>
        <v>2.0893044518478705</v>
      </c>
      <c r="M33">
        <v>100.5</v>
      </c>
      <c r="N33">
        <f t="shared" si="4"/>
        <v>2.0021660617565074</v>
      </c>
      <c r="O33">
        <v>0</v>
      </c>
    </row>
    <row r="34" spans="1:15" x14ac:dyDescent="0.4">
      <c r="A34" s="1">
        <v>42368</v>
      </c>
      <c r="B34" s="2">
        <v>3561400</v>
      </c>
      <c r="C34" s="3">
        <f t="shared" si="0"/>
        <v>6.5516207543641727</v>
      </c>
      <c r="D34">
        <v>19033.71</v>
      </c>
      <c r="E34">
        <f t="shared" si="1"/>
        <v>4.2795234480604876</v>
      </c>
      <c r="F34">
        <v>2531000</v>
      </c>
      <c r="G34">
        <f t="shared" si="2"/>
        <v>6.4032921451582538</v>
      </c>
      <c r="H34">
        <v>0.26700000000000002</v>
      </c>
      <c r="I34">
        <v>0.17091000000000001</v>
      </c>
      <c r="J34">
        <v>8.1430000000000002E-2</v>
      </c>
      <c r="K34">
        <v>120.42</v>
      </c>
      <c r="L34">
        <f t="shared" si="3"/>
        <v>2.0806986228711288</v>
      </c>
      <c r="M34">
        <v>100.5</v>
      </c>
      <c r="N34">
        <f t="shared" si="4"/>
        <v>2.0021660617565074</v>
      </c>
      <c r="O34">
        <v>0</v>
      </c>
    </row>
    <row r="35" spans="1:15" x14ac:dyDescent="0.4">
      <c r="A35" s="1">
        <v>42398</v>
      </c>
      <c r="B35" s="2">
        <v>3587700</v>
      </c>
      <c r="C35" s="3">
        <f t="shared" si="0"/>
        <v>6.5548161206062474</v>
      </c>
      <c r="D35">
        <v>17518.3</v>
      </c>
      <c r="E35">
        <f t="shared" si="1"/>
        <v>4.2434919593411404</v>
      </c>
      <c r="F35">
        <v>2594400</v>
      </c>
      <c r="G35">
        <f t="shared" si="2"/>
        <v>6.4140369356649165</v>
      </c>
      <c r="H35">
        <v>0.104</v>
      </c>
      <c r="I35">
        <v>0.17091000000000001</v>
      </c>
      <c r="J35">
        <v>4.7710000000000002E-2</v>
      </c>
      <c r="K35">
        <v>120.63</v>
      </c>
      <c r="L35">
        <f t="shared" si="3"/>
        <v>2.0814553278225731</v>
      </c>
      <c r="M35">
        <v>100.1</v>
      </c>
      <c r="N35">
        <f t="shared" si="4"/>
        <v>2.0004340774793183</v>
      </c>
      <c r="O35">
        <v>0</v>
      </c>
    </row>
    <row r="36" spans="1:15" x14ac:dyDescent="0.4">
      <c r="A36" s="1">
        <v>42429</v>
      </c>
      <c r="B36" s="2">
        <v>3588100</v>
      </c>
      <c r="C36" s="3">
        <f t="shared" si="0"/>
        <v>6.5548645382859325</v>
      </c>
      <c r="D36">
        <v>16026.76</v>
      </c>
      <c r="E36">
        <f t="shared" si="1"/>
        <v>4.2048457334368514</v>
      </c>
      <c r="F36">
        <v>2591100</v>
      </c>
      <c r="G36">
        <f t="shared" si="2"/>
        <v>6.4134841743174063</v>
      </c>
      <c r="H36">
        <v>-5.5E-2</v>
      </c>
      <c r="I36">
        <v>9.9089999999999998E-2</v>
      </c>
      <c r="J36">
        <v>-7.1399999999999996E-3</v>
      </c>
      <c r="K36">
        <v>112.99</v>
      </c>
      <c r="L36">
        <f t="shared" si="3"/>
        <v>2.0530400086427463</v>
      </c>
      <c r="M36">
        <v>100.2</v>
      </c>
      <c r="N36">
        <f t="shared" si="4"/>
        <v>2.0008677215312267</v>
      </c>
      <c r="O36">
        <v>0</v>
      </c>
    </row>
    <row r="37" spans="1:15" x14ac:dyDescent="0.4">
      <c r="A37" s="1">
        <v>42460</v>
      </c>
      <c r="B37" s="2">
        <v>3757000</v>
      </c>
      <c r="C37" s="3">
        <f t="shared" si="0"/>
        <v>6.5748411950633834</v>
      </c>
      <c r="D37">
        <v>16758.669999999998</v>
      </c>
      <c r="E37">
        <f t="shared" si="1"/>
        <v>4.2242395492238218</v>
      </c>
      <c r="F37">
        <v>2757400</v>
      </c>
      <c r="G37">
        <f t="shared" si="2"/>
        <v>6.4404997712534104</v>
      </c>
      <c r="H37">
        <v>-4.9000000000000002E-2</v>
      </c>
      <c r="I37">
        <v>9.9089999999999998E-2</v>
      </c>
      <c r="J37">
        <v>-4.2900000000000004E-3</v>
      </c>
      <c r="K37">
        <v>112.43</v>
      </c>
      <c r="L37">
        <f t="shared" si="3"/>
        <v>2.0508822106640294</v>
      </c>
      <c r="M37">
        <v>100.4</v>
      </c>
      <c r="N37">
        <f t="shared" si="4"/>
        <v>2.0017337128090005</v>
      </c>
      <c r="O37">
        <v>0</v>
      </c>
    </row>
    <row r="38" spans="1:15" x14ac:dyDescent="0.4">
      <c r="A38" s="1">
        <v>42488</v>
      </c>
      <c r="B38" s="2">
        <v>3861900</v>
      </c>
      <c r="C38" s="3">
        <f t="shared" si="0"/>
        <v>6.5868010239719963</v>
      </c>
      <c r="D38">
        <v>16666.05</v>
      </c>
      <c r="E38">
        <f t="shared" si="1"/>
        <v>4.2218326804232431</v>
      </c>
      <c r="F38">
        <v>2847100</v>
      </c>
      <c r="G38">
        <f t="shared" si="2"/>
        <v>6.4544027213392567</v>
      </c>
      <c r="H38">
        <v>-8.2000000000000003E-2</v>
      </c>
      <c r="I38">
        <v>6.2729999999999994E-2</v>
      </c>
      <c r="J38">
        <v>-2.257E-2</v>
      </c>
      <c r="K38">
        <v>108.4</v>
      </c>
      <c r="L38">
        <f t="shared" si="3"/>
        <v>2.0350292822023679</v>
      </c>
      <c r="M38">
        <v>100.7</v>
      </c>
      <c r="N38">
        <f t="shared" si="4"/>
        <v>2.003029470553618</v>
      </c>
      <c r="O38">
        <v>0</v>
      </c>
    </row>
    <row r="39" spans="1:15" x14ac:dyDescent="0.4">
      <c r="A39" s="1">
        <v>42521</v>
      </c>
      <c r="B39" s="2">
        <v>3867300</v>
      </c>
      <c r="C39" s="3">
        <f t="shared" si="0"/>
        <v>6.5874078631232278</v>
      </c>
      <c r="D39">
        <v>17234.98</v>
      </c>
      <c r="E39">
        <f t="shared" si="1"/>
        <v>4.2364107837756064</v>
      </c>
      <c r="F39">
        <v>2866600</v>
      </c>
      <c r="G39">
        <f t="shared" si="2"/>
        <v>6.4573670965347905</v>
      </c>
      <c r="H39">
        <v>-0.112</v>
      </c>
      <c r="I39">
        <v>6.2729999999999994E-2</v>
      </c>
      <c r="J39">
        <v>-2.2429999999999999E-2</v>
      </c>
      <c r="K39">
        <v>111.14</v>
      </c>
      <c r="L39">
        <f t="shared" si="3"/>
        <v>2.04587039244936</v>
      </c>
      <c r="M39">
        <v>100.7</v>
      </c>
      <c r="N39">
        <f t="shared" si="4"/>
        <v>2.003029470553618</v>
      </c>
      <c r="O39">
        <v>0</v>
      </c>
    </row>
    <row r="40" spans="1:15" x14ac:dyDescent="0.4">
      <c r="A40" s="1">
        <v>42551</v>
      </c>
      <c r="B40" s="2">
        <v>4039400</v>
      </c>
      <c r="C40" s="3">
        <f t="shared" si="0"/>
        <v>6.6063168611401064</v>
      </c>
      <c r="D40">
        <v>15575.92</v>
      </c>
      <c r="E40">
        <f t="shared" si="1"/>
        <v>4.1924537079233914</v>
      </c>
      <c r="F40">
        <v>3033700</v>
      </c>
      <c r="G40">
        <f t="shared" si="2"/>
        <v>6.4819726315639574</v>
      </c>
      <c r="H40">
        <v>-0.23699999999999999</v>
      </c>
      <c r="I40">
        <v>6.0909999999999999E-2</v>
      </c>
      <c r="J40">
        <v>-2.2429999999999999E-2</v>
      </c>
      <c r="K40">
        <v>102.7</v>
      </c>
      <c r="L40">
        <f t="shared" si="3"/>
        <v>2.0115704435972783</v>
      </c>
      <c r="M40">
        <v>100.7</v>
      </c>
      <c r="N40">
        <f t="shared" si="4"/>
        <v>2.003029470553618</v>
      </c>
      <c r="O40">
        <v>0</v>
      </c>
    </row>
    <row r="41" spans="1:15" x14ac:dyDescent="0.4">
      <c r="A41" s="1">
        <v>42580</v>
      </c>
      <c r="B41" s="2">
        <v>4039500</v>
      </c>
      <c r="C41" s="3">
        <f t="shared" si="0"/>
        <v>6.606327612467191</v>
      </c>
      <c r="D41">
        <v>16569.27</v>
      </c>
      <c r="E41">
        <f t="shared" si="1"/>
        <v>4.2193033749277511</v>
      </c>
      <c r="F41">
        <v>3029100</v>
      </c>
      <c r="G41">
        <f t="shared" si="2"/>
        <v>6.4813136109793756</v>
      </c>
      <c r="H41">
        <v>-0.17799999999999999</v>
      </c>
      <c r="I41">
        <v>0.06</v>
      </c>
      <c r="J41">
        <v>-7.7099999999999998E-3</v>
      </c>
      <c r="K41">
        <v>103.63</v>
      </c>
      <c r="L41">
        <f t="shared" si="3"/>
        <v>2.0154854981544545</v>
      </c>
      <c r="M41">
        <v>100.5</v>
      </c>
      <c r="N41">
        <f t="shared" si="4"/>
        <v>2.0021660617565074</v>
      </c>
      <c r="O41">
        <v>0</v>
      </c>
    </row>
    <row r="42" spans="1:15" x14ac:dyDescent="0.4">
      <c r="A42" s="1">
        <v>42613</v>
      </c>
      <c r="B42" s="2">
        <v>4045300</v>
      </c>
      <c r="C42" s="3">
        <f t="shared" si="0"/>
        <v>6.6069507344806393</v>
      </c>
      <c r="D42">
        <v>16887.400000000001</v>
      </c>
      <c r="E42">
        <f t="shared" si="1"/>
        <v>4.2275627903304995</v>
      </c>
      <c r="F42">
        <v>3037000</v>
      </c>
      <c r="G42">
        <f t="shared" si="2"/>
        <v>6.4824447919182653</v>
      </c>
      <c r="H42">
        <v>-5.8000000000000003E-2</v>
      </c>
      <c r="I42">
        <v>0.06</v>
      </c>
      <c r="J42">
        <v>-2.8289999999999999E-2</v>
      </c>
      <c r="K42">
        <v>103.28</v>
      </c>
      <c r="L42">
        <f t="shared" si="3"/>
        <v>2.0140162292583637</v>
      </c>
      <c r="M42">
        <v>100.6</v>
      </c>
      <c r="N42">
        <f t="shared" si="4"/>
        <v>2.0025979807199086</v>
      </c>
      <c r="O42">
        <v>0</v>
      </c>
    </row>
    <row r="43" spans="1:15" x14ac:dyDescent="0.4">
      <c r="A43" s="1">
        <v>42643</v>
      </c>
      <c r="B43" s="2">
        <v>4128500</v>
      </c>
      <c r="C43" s="3">
        <f t="shared" si="0"/>
        <v>6.6157922889319307</v>
      </c>
      <c r="D43">
        <v>16449.84</v>
      </c>
      <c r="E43">
        <f t="shared" si="1"/>
        <v>4.2161616781245925</v>
      </c>
      <c r="F43">
        <v>3125400</v>
      </c>
      <c r="G43">
        <f t="shared" si="2"/>
        <v>6.4949056078163405</v>
      </c>
      <c r="H43">
        <v>-8.4000000000000005E-2</v>
      </c>
      <c r="I43">
        <v>5.7270000000000001E-2</v>
      </c>
      <c r="J43">
        <v>-2.5930000000000002E-2</v>
      </c>
      <c r="K43">
        <v>100.9</v>
      </c>
      <c r="L43">
        <f t="shared" si="3"/>
        <v>2.0038911662369103</v>
      </c>
      <c r="M43">
        <v>100.6</v>
      </c>
      <c r="N43">
        <f t="shared" si="4"/>
        <v>2.0025979807199086</v>
      </c>
      <c r="O43">
        <v>0</v>
      </c>
    </row>
    <row r="44" spans="1:15" x14ac:dyDescent="0.4">
      <c r="A44" s="1">
        <v>42674</v>
      </c>
      <c r="B44" s="2">
        <v>4176300</v>
      </c>
      <c r="C44" s="3">
        <f t="shared" si="0"/>
        <v>6.6207916881898221</v>
      </c>
      <c r="D44">
        <v>17425.02</v>
      </c>
      <c r="E44">
        <f t="shared" si="1"/>
        <v>4.2411732852426232</v>
      </c>
      <c r="F44">
        <v>3159600</v>
      </c>
      <c r="G44">
        <f t="shared" si="2"/>
        <v>6.4996321051536921</v>
      </c>
      <c r="H44">
        <v>-4.9000000000000002E-2</v>
      </c>
      <c r="I44">
        <v>5.7270000000000001E-2</v>
      </c>
      <c r="J44">
        <v>-2.5860000000000001E-2</v>
      </c>
      <c r="K44">
        <v>104.92</v>
      </c>
      <c r="L44">
        <f t="shared" si="3"/>
        <v>2.0208582819183158</v>
      </c>
      <c r="M44">
        <v>100.8</v>
      </c>
      <c r="N44">
        <f t="shared" si="4"/>
        <v>2.0034605321095063</v>
      </c>
      <c r="O44">
        <v>1</v>
      </c>
    </row>
    <row r="45" spans="1:15" x14ac:dyDescent="0.4">
      <c r="A45" s="1">
        <v>42704</v>
      </c>
      <c r="B45" s="2">
        <v>4198400</v>
      </c>
      <c r="C45" s="3">
        <f t="shared" si="0"/>
        <v>6.6230838133595471</v>
      </c>
      <c r="D45">
        <v>18308.48</v>
      </c>
      <c r="E45">
        <f t="shared" si="1"/>
        <v>4.262652289959032</v>
      </c>
      <c r="F45">
        <v>3178300</v>
      </c>
      <c r="G45">
        <f t="shared" si="2"/>
        <v>6.502194887898237</v>
      </c>
      <c r="H45">
        <v>2.1000000000000001E-2</v>
      </c>
      <c r="I45">
        <v>5.7270000000000001E-2</v>
      </c>
      <c r="J45">
        <v>-6.7430000000000004E-2</v>
      </c>
      <c r="K45">
        <v>112.73</v>
      </c>
      <c r="L45">
        <f t="shared" si="3"/>
        <v>2.0520395070014716</v>
      </c>
      <c r="M45">
        <v>100.7</v>
      </c>
      <c r="N45">
        <f t="shared" si="4"/>
        <v>2.003029470553618</v>
      </c>
      <c r="O45">
        <v>1</v>
      </c>
    </row>
    <row r="46" spans="1:15" x14ac:dyDescent="0.4">
      <c r="A46" s="1">
        <v>42734</v>
      </c>
      <c r="B46" s="2">
        <v>4374400</v>
      </c>
      <c r="C46" s="3">
        <f t="shared" si="0"/>
        <v>6.6409184928877281</v>
      </c>
      <c r="D46">
        <v>19114.37</v>
      </c>
      <c r="E46">
        <f t="shared" si="1"/>
        <v>4.2813599884637306</v>
      </c>
      <c r="F46">
        <v>3308500</v>
      </c>
      <c r="G46">
        <f t="shared" si="2"/>
        <v>6.519631138979614</v>
      </c>
      <c r="H46">
        <v>4.2999999999999997E-2</v>
      </c>
      <c r="I46">
        <v>5.7270000000000001E-2</v>
      </c>
      <c r="J46">
        <v>-4.657E-2</v>
      </c>
      <c r="K46">
        <v>117.11</v>
      </c>
      <c r="L46">
        <f t="shared" si="3"/>
        <v>2.0685939809766514</v>
      </c>
      <c r="M46">
        <v>100.6</v>
      </c>
      <c r="N46">
        <f t="shared" si="4"/>
        <v>2.0025979807199086</v>
      </c>
      <c r="O46">
        <v>1</v>
      </c>
    </row>
    <row r="47" spans="1:15" x14ac:dyDescent="0.4">
      <c r="A47" s="1">
        <v>42766</v>
      </c>
      <c r="B47" s="2">
        <v>4355300</v>
      </c>
      <c r="C47" s="3">
        <f t="shared" si="0"/>
        <v>6.6390180752695676</v>
      </c>
      <c r="D47">
        <v>19041.34</v>
      </c>
      <c r="E47">
        <f t="shared" si="1"/>
        <v>4.2796975078156967</v>
      </c>
      <c r="F47">
        <v>3317800</v>
      </c>
      <c r="G47">
        <f t="shared" si="2"/>
        <v>6.5208502028112179</v>
      </c>
      <c r="H47">
        <v>8.6999999999999994E-2</v>
      </c>
      <c r="I47">
        <v>5.7270000000000001E-2</v>
      </c>
      <c r="J47">
        <v>-9.5700000000000004E-3</v>
      </c>
      <c r="K47">
        <v>113.53</v>
      </c>
      <c r="L47">
        <f t="shared" si="3"/>
        <v>2.0551106378541459</v>
      </c>
      <c r="M47">
        <v>100.3</v>
      </c>
      <c r="N47">
        <f t="shared" si="4"/>
        <v>2.0013009330204179</v>
      </c>
      <c r="O47">
        <v>1</v>
      </c>
    </row>
    <row r="48" spans="1:15" x14ac:dyDescent="0.4">
      <c r="A48" s="1">
        <v>42794</v>
      </c>
      <c r="B48" s="2">
        <v>4337000</v>
      </c>
      <c r="C48" s="3">
        <f t="shared" si="0"/>
        <v>6.6371894221487615</v>
      </c>
      <c r="D48">
        <v>19118.990000000002</v>
      </c>
      <c r="E48">
        <f t="shared" si="1"/>
        <v>4.2814649460461229</v>
      </c>
      <c r="F48">
        <v>3298700</v>
      </c>
      <c r="G48">
        <f t="shared" si="2"/>
        <v>6.5183428204653424</v>
      </c>
      <c r="H48">
        <v>5.8999999999999997E-2</v>
      </c>
      <c r="I48">
        <v>5.7270000000000001E-2</v>
      </c>
      <c r="J48">
        <v>-1.043E-2</v>
      </c>
      <c r="K48">
        <v>112.31</v>
      </c>
      <c r="L48">
        <f t="shared" si="3"/>
        <v>2.0504184272451353</v>
      </c>
      <c r="M48">
        <v>100.3</v>
      </c>
      <c r="N48">
        <f t="shared" si="4"/>
        <v>2.0013009330204179</v>
      </c>
      <c r="O48">
        <v>1</v>
      </c>
    </row>
    <row r="49" spans="1:17" x14ac:dyDescent="0.4">
      <c r="A49" s="1">
        <v>42825</v>
      </c>
      <c r="B49" s="2">
        <v>4473300</v>
      </c>
      <c r="C49" s="3">
        <f t="shared" si="0"/>
        <v>6.6506280249277658</v>
      </c>
      <c r="D49">
        <v>18909.259999999998</v>
      </c>
      <c r="E49">
        <f t="shared" si="1"/>
        <v>4.2766745333820584</v>
      </c>
      <c r="F49">
        <v>3452700</v>
      </c>
      <c r="G49">
        <f t="shared" si="2"/>
        <v>6.5381588447830801</v>
      </c>
      <c r="H49">
        <v>6.7000000000000004E-2</v>
      </c>
      <c r="I49">
        <v>5.7270000000000001E-2</v>
      </c>
      <c r="J49">
        <v>2.5930000000000002E-2</v>
      </c>
      <c r="K49">
        <v>111.8</v>
      </c>
      <c r="L49">
        <f t="shared" si="3"/>
        <v>2.0484418035504044</v>
      </c>
      <c r="M49">
        <v>100.4</v>
      </c>
      <c r="N49">
        <f t="shared" si="4"/>
        <v>2.0017337128090005</v>
      </c>
      <c r="O49">
        <v>1</v>
      </c>
    </row>
    <row r="50" spans="1:17" x14ac:dyDescent="0.4">
      <c r="A50" s="1">
        <v>42853</v>
      </c>
      <c r="B50" s="2">
        <v>4621800</v>
      </c>
      <c r="C50" s="3">
        <f t="shared" si="0"/>
        <v>6.6648111482448451</v>
      </c>
      <c r="D50">
        <v>19196.740000000002</v>
      </c>
      <c r="E50">
        <f t="shared" si="1"/>
        <v>4.2832274828587513</v>
      </c>
      <c r="F50">
        <v>3568600</v>
      </c>
      <c r="G50">
        <f t="shared" si="2"/>
        <v>6.552497871147505</v>
      </c>
      <c r="H50">
        <v>1.6E-2</v>
      </c>
      <c r="I50">
        <v>5.7270000000000001E-2</v>
      </c>
      <c r="J50">
        <v>2.4299999999999999E-3</v>
      </c>
      <c r="K50">
        <v>111.29</v>
      </c>
      <c r="L50">
        <f t="shared" si="3"/>
        <v>2.0464561424125916</v>
      </c>
      <c r="M50">
        <v>100.7</v>
      </c>
      <c r="N50">
        <f t="shared" si="4"/>
        <v>2.003029470553618</v>
      </c>
      <c r="O50">
        <v>1</v>
      </c>
    </row>
    <row r="51" spans="1:17" x14ac:dyDescent="0.4">
      <c r="A51" s="1">
        <v>42886</v>
      </c>
      <c r="B51" s="2">
        <v>4559300</v>
      </c>
      <c r="C51" s="3">
        <f t="shared" si="0"/>
        <v>6.6588981695342753</v>
      </c>
      <c r="D51">
        <v>19650.57</v>
      </c>
      <c r="E51">
        <f t="shared" si="1"/>
        <v>4.2933751523839323</v>
      </c>
      <c r="F51">
        <v>3517600</v>
      </c>
      <c r="G51">
        <f t="shared" si="2"/>
        <v>6.5462464526116495</v>
      </c>
      <c r="H51">
        <v>0.05</v>
      </c>
      <c r="I51">
        <v>5.7270000000000001E-2</v>
      </c>
      <c r="J51">
        <v>-1.5789999999999998E-2</v>
      </c>
      <c r="K51">
        <v>110.96</v>
      </c>
      <c r="L51">
        <f t="shared" si="3"/>
        <v>2.0451664480652285</v>
      </c>
      <c r="M51">
        <v>100.8</v>
      </c>
      <c r="N51">
        <f t="shared" si="4"/>
        <v>2.0034605321095063</v>
      </c>
      <c r="O51">
        <v>1</v>
      </c>
    </row>
    <row r="52" spans="1:17" x14ac:dyDescent="0.4">
      <c r="A52" s="1">
        <v>42916</v>
      </c>
      <c r="B52" s="2">
        <v>4680400</v>
      </c>
      <c r="C52" s="3">
        <f t="shared" si="0"/>
        <v>6.6702829706744113</v>
      </c>
      <c r="D52">
        <v>20033.43</v>
      </c>
      <c r="E52">
        <f t="shared" si="1"/>
        <v>4.301755312875355</v>
      </c>
      <c r="F52">
        <v>3632100</v>
      </c>
      <c r="G52">
        <f t="shared" si="2"/>
        <v>6.5601577971316267</v>
      </c>
      <c r="H52">
        <v>8.5999999999999993E-2</v>
      </c>
      <c r="I52">
        <v>5.7270000000000001E-2</v>
      </c>
      <c r="J52">
        <v>-1.3999999999999999E-4</v>
      </c>
      <c r="K52">
        <v>112.06</v>
      </c>
      <c r="L52">
        <f t="shared" si="3"/>
        <v>2.0494506181315493</v>
      </c>
      <c r="M52">
        <v>100.7</v>
      </c>
      <c r="N52">
        <f t="shared" si="4"/>
        <v>2.003029470553618</v>
      </c>
      <c r="O52">
        <v>1</v>
      </c>
    </row>
    <row r="53" spans="1:17" x14ac:dyDescent="0.4">
      <c r="A53" s="1">
        <v>42947</v>
      </c>
      <c r="B53" s="2">
        <v>4683500</v>
      </c>
      <c r="C53" s="3">
        <f t="shared" si="0"/>
        <v>6.6705705245660765</v>
      </c>
      <c r="D53">
        <v>19925.18</v>
      </c>
      <c r="E53">
        <f t="shared" si="1"/>
        <v>4.2994022534133762</v>
      </c>
      <c r="F53">
        <v>3629700</v>
      </c>
      <c r="G53">
        <f t="shared" si="2"/>
        <v>6.5598707314469431</v>
      </c>
      <c r="H53">
        <v>7.8E-2</v>
      </c>
      <c r="I53">
        <v>5.7270000000000001E-2</v>
      </c>
      <c r="J53">
        <v>-1.5789999999999998E-2</v>
      </c>
      <c r="K53">
        <v>110.63</v>
      </c>
      <c r="L53">
        <f t="shared" si="3"/>
        <v>2.0438729123914245</v>
      </c>
      <c r="M53">
        <v>100.6</v>
      </c>
      <c r="N53">
        <f t="shared" si="4"/>
        <v>2.0025979807199086</v>
      </c>
      <c r="O53">
        <v>1</v>
      </c>
    </row>
    <row r="54" spans="1:17" x14ac:dyDescent="0.4">
      <c r="A54" s="1">
        <v>42978</v>
      </c>
      <c r="B54" s="2">
        <v>4691900</v>
      </c>
      <c r="C54" s="3">
        <f t="shared" si="0"/>
        <v>6.6713487472817263</v>
      </c>
      <c r="D54">
        <v>19646.240000000002</v>
      </c>
      <c r="E54">
        <f t="shared" si="1"/>
        <v>4.2932794451184186</v>
      </c>
      <c r="F54">
        <v>3636400</v>
      </c>
      <c r="G54">
        <f t="shared" si="2"/>
        <v>6.5606716490928418</v>
      </c>
      <c r="H54">
        <v>8.0000000000000002E-3</v>
      </c>
      <c r="I54">
        <v>5.7270000000000001E-2</v>
      </c>
      <c r="J54">
        <v>-2.8139999999999998E-2</v>
      </c>
      <c r="K54">
        <v>110.49</v>
      </c>
      <c r="L54">
        <f t="shared" si="3"/>
        <v>2.0433229735745755</v>
      </c>
      <c r="M54">
        <v>100.8</v>
      </c>
      <c r="N54">
        <f t="shared" si="4"/>
        <v>2.0034605321095063</v>
      </c>
      <c r="O54">
        <v>1</v>
      </c>
    </row>
    <row r="55" spans="1:17" x14ac:dyDescent="0.4">
      <c r="A55" s="1">
        <v>43007</v>
      </c>
      <c r="B55" s="2">
        <v>4747100</v>
      </c>
      <c r="C55" s="3">
        <f t="shared" si="0"/>
        <v>6.6764283804419229</v>
      </c>
      <c r="D55">
        <v>20356.28</v>
      </c>
      <c r="E55">
        <f t="shared" si="1"/>
        <v>4.3086984159494683</v>
      </c>
      <c r="F55">
        <v>3695300</v>
      </c>
      <c r="G55">
        <f t="shared" si="2"/>
        <v>6.5676497020152151</v>
      </c>
      <c r="H55">
        <v>6.2E-2</v>
      </c>
      <c r="I55">
        <v>5.7270000000000001E-2</v>
      </c>
      <c r="J55">
        <v>-5.1209999999999999E-2</v>
      </c>
      <c r="K55">
        <v>112.46</v>
      </c>
      <c r="L55">
        <f t="shared" si="3"/>
        <v>2.0509980791733842</v>
      </c>
      <c r="M55">
        <v>100.8</v>
      </c>
      <c r="N55">
        <f t="shared" si="4"/>
        <v>2.0034605321095063</v>
      </c>
      <c r="O55">
        <v>1</v>
      </c>
    </row>
    <row r="56" spans="1:17" x14ac:dyDescent="0.4">
      <c r="A56" s="1">
        <v>43039</v>
      </c>
      <c r="B56" s="2">
        <v>4766600</v>
      </c>
      <c r="C56" s="3">
        <f t="shared" si="0"/>
        <v>6.6782087086542239</v>
      </c>
      <c r="D56">
        <v>22011.61</v>
      </c>
      <c r="E56">
        <f t="shared" si="1"/>
        <v>4.3426518094113149</v>
      </c>
      <c r="F56">
        <v>3706400</v>
      </c>
      <c r="G56">
        <f t="shared" si="2"/>
        <v>6.5689522871950983</v>
      </c>
      <c r="H56">
        <v>7.0999999999999994E-2</v>
      </c>
      <c r="I56">
        <v>6.7269999999999996E-2</v>
      </c>
      <c r="J56">
        <v>-4.4069999999999998E-2</v>
      </c>
      <c r="K56">
        <v>113.09</v>
      </c>
      <c r="L56">
        <f t="shared" si="3"/>
        <v>2.0534242040693442</v>
      </c>
      <c r="M56">
        <v>101</v>
      </c>
      <c r="N56">
        <f t="shared" si="4"/>
        <v>2.0043213737826426</v>
      </c>
      <c r="O56">
        <v>1</v>
      </c>
    </row>
    <row r="57" spans="1:17" x14ac:dyDescent="0.4">
      <c r="A57" s="1">
        <v>43069</v>
      </c>
      <c r="B57" s="2">
        <v>4715600</v>
      </c>
      <c r="C57" s="3">
        <f t="shared" si="0"/>
        <v>6.6735369590268796</v>
      </c>
      <c r="D57">
        <v>22724.959999999999</v>
      </c>
      <c r="E57">
        <f t="shared" si="1"/>
        <v>4.3565031274586001</v>
      </c>
      <c r="F57">
        <v>3648800</v>
      </c>
      <c r="G57">
        <f t="shared" si="2"/>
        <v>6.5621500592328816</v>
      </c>
      <c r="H57">
        <v>0.04</v>
      </c>
      <c r="I57">
        <v>6.7269999999999996E-2</v>
      </c>
      <c r="J57">
        <v>-1.6E-2</v>
      </c>
      <c r="K57">
        <v>112.29</v>
      </c>
      <c r="L57">
        <f t="shared" si="3"/>
        <v>2.0503410818340839</v>
      </c>
      <c r="M57">
        <v>101</v>
      </c>
      <c r="N57">
        <f t="shared" si="4"/>
        <v>2.0043213737826426</v>
      </c>
      <c r="O57">
        <v>1</v>
      </c>
    </row>
    <row r="58" spans="1:17" x14ac:dyDescent="0.4">
      <c r="A58" s="1">
        <v>43098</v>
      </c>
      <c r="B58" s="2">
        <v>4801100</v>
      </c>
      <c r="C58" s="3">
        <f t="shared" si="0"/>
        <v>6.6813407517920984</v>
      </c>
      <c r="D58">
        <v>22764.94</v>
      </c>
      <c r="E58">
        <f t="shared" si="1"/>
        <v>4.3572665100053651</v>
      </c>
      <c r="F58">
        <v>3692500</v>
      </c>
      <c r="G58">
        <f t="shared" si="2"/>
        <v>6.5673205039839866</v>
      </c>
      <c r="H58">
        <v>4.7E-2</v>
      </c>
      <c r="I58">
        <v>6.7269999999999996E-2</v>
      </c>
      <c r="J58">
        <v>-2.4170000000000001E-2</v>
      </c>
      <c r="K58">
        <v>112.65</v>
      </c>
      <c r="L58">
        <f t="shared" si="3"/>
        <v>2.0517311960598494</v>
      </c>
      <c r="M58">
        <v>101</v>
      </c>
      <c r="N58">
        <f t="shared" si="4"/>
        <v>2.0043213737826426</v>
      </c>
      <c r="O58">
        <v>1</v>
      </c>
    </row>
    <row r="59" spans="1:17" x14ac:dyDescent="0.4">
      <c r="A59" s="1">
        <v>43131</v>
      </c>
      <c r="B59" s="2">
        <v>4767900</v>
      </c>
      <c r="C59" s="3">
        <f t="shared" si="0"/>
        <v>6.6783271381114533</v>
      </c>
      <c r="D59">
        <v>23098.29</v>
      </c>
      <c r="E59">
        <f t="shared" si="1"/>
        <v>4.3635798296301154</v>
      </c>
      <c r="F59">
        <v>3686500</v>
      </c>
      <c r="G59">
        <f t="shared" si="2"/>
        <v>6.5666142382391168</v>
      </c>
      <c r="H59">
        <v>8.5000000000000006E-2</v>
      </c>
      <c r="I59">
        <v>6.9089999999999999E-2</v>
      </c>
      <c r="J59">
        <v>-4.0669999999999998E-2</v>
      </c>
      <c r="K59">
        <v>108.7</v>
      </c>
      <c r="L59">
        <f t="shared" si="3"/>
        <v>2.0362295440862943</v>
      </c>
      <c r="M59">
        <v>100.7</v>
      </c>
      <c r="N59">
        <f t="shared" si="4"/>
        <v>2.003029470553618</v>
      </c>
      <c r="O59">
        <v>1</v>
      </c>
    </row>
    <row r="60" spans="1:17" x14ac:dyDescent="0.4">
      <c r="A60" s="1">
        <v>43159</v>
      </c>
      <c r="B60" s="2">
        <v>4752700</v>
      </c>
      <c r="C60" s="3">
        <f t="shared" si="0"/>
        <v>6.6769404016171823</v>
      </c>
      <c r="D60">
        <v>22068.240000000002</v>
      </c>
      <c r="E60">
        <f t="shared" si="1"/>
        <v>4.343767698419148</v>
      </c>
      <c r="F60">
        <v>3670300</v>
      </c>
      <c r="G60">
        <f t="shared" si="2"/>
        <v>6.5647015637125046</v>
      </c>
      <c r="H60">
        <v>5.3999999999999999E-2</v>
      </c>
      <c r="I60">
        <v>6.9089999999999999E-2</v>
      </c>
      <c r="J60">
        <v>-6.0170000000000001E-2</v>
      </c>
      <c r="K60">
        <v>107.08</v>
      </c>
      <c r="L60">
        <f t="shared" si="3"/>
        <v>2.0297083625148948</v>
      </c>
      <c r="M60">
        <v>100.8</v>
      </c>
      <c r="N60">
        <f t="shared" si="4"/>
        <v>2.0034605321095063</v>
      </c>
      <c r="O60">
        <v>1</v>
      </c>
    </row>
    <row r="61" spans="1:17" x14ac:dyDescent="0.4">
      <c r="A61" s="1">
        <v>43189</v>
      </c>
      <c r="B61" s="2">
        <v>4870500</v>
      </c>
      <c r="C61" s="3">
        <f t="shared" si="0"/>
        <v>6.6875735476816818</v>
      </c>
      <c r="D61">
        <v>21454.3</v>
      </c>
      <c r="E61">
        <f t="shared" si="1"/>
        <v>4.3315143491601491</v>
      </c>
      <c r="F61">
        <v>3784900</v>
      </c>
      <c r="G61">
        <f t="shared" si="2"/>
        <v>6.578054409589881</v>
      </c>
      <c r="H61">
        <v>4.2999999999999997E-2</v>
      </c>
      <c r="I61">
        <v>6.9089999999999999E-2</v>
      </c>
      <c r="J61">
        <v>-3.1329999999999997E-2</v>
      </c>
      <c r="K61">
        <v>106.19</v>
      </c>
      <c r="L61">
        <f t="shared" si="3"/>
        <v>2.0260836208009874</v>
      </c>
      <c r="M61">
        <v>100.8</v>
      </c>
      <c r="N61">
        <f t="shared" si="4"/>
        <v>2.0034605321095063</v>
      </c>
      <c r="O61">
        <v>1</v>
      </c>
    </row>
    <row r="62" spans="1:17" x14ac:dyDescent="0.4">
      <c r="A62" s="1">
        <v>43217</v>
      </c>
      <c r="B62">
        <v>4983800</v>
      </c>
      <c r="C62" s="3">
        <f t="shared" si="0"/>
        <v>6.6975606057540054</v>
      </c>
      <c r="D62" s="4">
        <v>22467.87</v>
      </c>
      <c r="E62">
        <f t="shared" si="1"/>
        <v>4.3515619023660248</v>
      </c>
      <c r="H62">
        <v>5.5E-2</v>
      </c>
      <c r="J62">
        <v>-2.9499999999999998E-2</v>
      </c>
      <c r="K62">
        <v>109.4</v>
      </c>
      <c r="L62">
        <f t="shared" si="3"/>
        <v>2.0390173219974117</v>
      </c>
      <c r="M62">
        <v>101</v>
      </c>
      <c r="N62">
        <f t="shared" si="4"/>
        <v>2.0043213737826426</v>
      </c>
      <c r="O62">
        <v>1</v>
      </c>
      <c r="Q62">
        <v>1</v>
      </c>
    </row>
    <row r="63" spans="1:17" x14ac:dyDescent="0.4">
      <c r="A63" s="1">
        <v>43251</v>
      </c>
      <c r="B63">
        <v>4926700</v>
      </c>
      <c r="C63" s="3">
        <f t="shared" si="0"/>
        <v>6.6925561177221802</v>
      </c>
      <c r="D63" s="4">
        <v>22201.82</v>
      </c>
      <c r="E63">
        <f t="shared" si="1"/>
        <v>4.3463885773136521</v>
      </c>
      <c r="H63">
        <v>3.9E-2</v>
      </c>
      <c r="J63">
        <v>-1.8169999999999999E-2</v>
      </c>
      <c r="K63">
        <v>108.77</v>
      </c>
      <c r="L63">
        <f t="shared" si="3"/>
        <v>2.0365091285327299</v>
      </c>
      <c r="M63">
        <v>101.1</v>
      </c>
      <c r="N63">
        <f t="shared" si="4"/>
        <v>2.0047511555910007</v>
      </c>
      <c r="O63">
        <v>1</v>
      </c>
      <c r="Q63">
        <v>1</v>
      </c>
    </row>
    <row r="64" spans="1:17" x14ac:dyDescent="0.4">
      <c r="A64" s="1">
        <v>43280</v>
      </c>
      <c r="B64">
        <v>5029400</v>
      </c>
      <c r="C64" s="3">
        <f t="shared" si="0"/>
        <v>6.7015161774551846</v>
      </c>
      <c r="D64" s="4">
        <v>22304.51</v>
      </c>
      <c r="E64">
        <f t="shared" si="1"/>
        <v>4.3483926868184497</v>
      </c>
      <c r="H64">
        <v>0.04</v>
      </c>
      <c r="J64">
        <v>-4.4999999999999998E-2</v>
      </c>
      <c r="K64">
        <v>110.64</v>
      </c>
      <c r="L64">
        <f t="shared" si="3"/>
        <v>2.0439121671012539</v>
      </c>
      <c r="M64">
        <v>100.9</v>
      </c>
      <c r="N64">
        <f t="shared" si="4"/>
        <v>2.0038911662369103</v>
      </c>
      <c r="O64">
        <v>1</v>
      </c>
      <c r="Q64">
        <v>1</v>
      </c>
    </row>
    <row r="65" spans="1:17" x14ac:dyDescent="0.4">
      <c r="A65" s="1">
        <v>43312</v>
      </c>
      <c r="B65">
        <v>5030900</v>
      </c>
      <c r="C65" s="3">
        <f t="shared" si="0"/>
        <v>6.7016456848710044</v>
      </c>
      <c r="D65" s="4">
        <v>22553.72</v>
      </c>
      <c r="E65">
        <f t="shared" si="1"/>
        <v>4.3532181844503084</v>
      </c>
      <c r="H65">
        <v>0.05</v>
      </c>
      <c r="J65">
        <v>-3.2000000000000001E-2</v>
      </c>
      <c r="K65">
        <v>111.4</v>
      </c>
      <c r="L65">
        <f t="shared" si="3"/>
        <v>2.0468851908377101</v>
      </c>
      <c r="M65">
        <v>100.9</v>
      </c>
      <c r="N65">
        <f t="shared" si="4"/>
        <v>2.0038911662369103</v>
      </c>
      <c r="O65">
        <v>1</v>
      </c>
      <c r="Q65">
        <v>1</v>
      </c>
    </row>
    <row r="66" spans="1:17" x14ac:dyDescent="0.4">
      <c r="A66" s="1">
        <v>43343</v>
      </c>
      <c r="B66">
        <v>5020600</v>
      </c>
      <c r="C66" s="3">
        <f t="shared" ref="C66:C73" si="5">LOG(B66,10)</f>
        <v>6.7007556217502113</v>
      </c>
      <c r="D66" s="4">
        <v>22865.15</v>
      </c>
      <c r="E66">
        <f t="shared" ref="E66:E73" si="6">LOG(D66,10)</f>
        <v>4.3591740547855213</v>
      </c>
      <c r="H66">
        <v>0.11</v>
      </c>
      <c r="J66">
        <v>-3.2329999999999998E-2</v>
      </c>
      <c r="K66">
        <v>110.81</v>
      </c>
      <c r="L66">
        <f t="shared" ref="L66:L73" si="7">LOG(K66,10)</f>
        <v>2.0445789548766125</v>
      </c>
      <c r="M66">
        <v>101.2</v>
      </c>
      <c r="N66">
        <f t="shared" ref="N66:N73" si="8">LOG(M66,10)</f>
        <v>2.00518051250378</v>
      </c>
      <c r="O66">
        <v>1</v>
      </c>
      <c r="Q66">
        <v>1</v>
      </c>
    </row>
    <row r="67" spans="1:17" x14ac:dyDescent="0.4">
      <c r="A67" s="1">
        <v>43371</v>
      </c>
      <c r="B67">
        <v>5050900</v>
      </c>
      <c r="C67" s="3">
        <f t="shared" si="5"/>
        <v>6.7033687702391145</v>
      </c>
      <c r="D67" s="4">
        <v>24120.04</v>
      </c>
      <c r="E67">
        <f t="shared" si="6"/>
        <v>4.3823780236905376</v>
      </c>
      <c r="H67">
        <v>0.13400000000000001</v>
      </c>
      <c r="J67">
        <v>-5.4829999999999997E-2</v>
      </c>
      <c r="K67">
        <v>113.44</v>
      </c>
      <c r="L67">
        <f t="shared" si="7"/>
        <v>2.0547662178389912</v>
      </c>
      <c r="M67">
        <v>101.1</v>
      </c>
      <c r="N67">
        <f t="shared" si="8"/>
        <v>2.0047511555910007</v>
      </c>
      <c r="O67">
        <v>1</v>
      </c>
      <c r="Q67">
        <v>1</v>
      </c>
    </row>
    <row r="68" spans="1:17" x14ac:dyDescent="0.4">
      <c r="A68" s="1">
        <v>43404</v>
      </c>
      <c r="B68">
        <v>5068800</v>
      </c>
      <c r="C68" s="3">
        <f t="shared" si="5"/>
        <v>6.7049051555733801</v>
      </c>
      <c r="D68" s="4">
        <v>21920.46</v>
      </c>
      <c r="E68">
        <f t="shared" si="6"/>
        <v>4.3408496635607587</v>
      </c>
      <c r="H68">
        <v>0.127</v>
      </c>
      <c r="J68">
        <v>-8.6330000000000004E-2</v>
      </c>
      <c r="K68">
        <v>113.2</v>
      </c>
      <c r="L68">
        <f t="shared" si="7"/>
        <v>2.0538464268522523</v>
      </c>
      <c r="M68">
        <v>101.4</v>
      </c>
      <c r="N68">
        <f t="shared" si="8"/>
        <v>2.0060379549973169</v>
      </c>
      <c r="O68">
        <v>1</v>
      </c>
      <c r="Q68">
        <v>1</v>
      </c>
    </row>
    <row r="69" spans="1:17" x14ac:dyDescent="0.4">
      <c r="A69" s="1">
        <v>43434</v>
      </c>
      <c r="B69">
        <v>5016700</v>
      </c>
      <c r="C69" s="3">
        <f t="shared" si="5"/>
        <v>6.7004181308782327</v>
      </c>
      <c r="D69" s="4">
        <v>22351.06</v>
      </c>
      <c r="E69">
        <f t="shared" si="6"/>
        <v>4.3492981243912006</v>
      </c>
      <c r="H69">
        <v>9.7000000000000003E-2</v>
      </c>
      <c r="J69">
        <v>-0.11550000000000001</v>
      </c>
      <c r="K69">
        <v>113.47</v>
      </c>
      <c r="L69">
        <f t="shared" si="7"/>
        <v>2.0548810548627716</v>
      </c>
      <c r="M69">
        <v>101.3</v>
      </c>
      <c r="N69">
        <f t="shared" si="8"/>
        <v>2.00560944536028</v>
      </c>
      <c r="O69">
        <v>1</v>
      </c>
      <c r="Q69">
        <v>1</v>
      </c>
    </row>
    <row r="70" spans="1:17" x14ac:dyDescent="0.4">
      <c r="A70" s="1">
        <v>43462</v>
      </c>
      <c r="B70">
        <v>5043500</v>
      </c>
      <c r="C70" s="3">
        <f t="shared" si="5"/>
        <v>6.7027320251642637</v>
      </c>
      <c r="D70" s="4">
        <v>20014.77</v>
      </c>
      <c r="E70">
        <f t="shared" si="6"/>
        <v>4.3013506037688893</v>
      </c>
      <c r="H70">
        <v>1.2999999999999999E-2</v>
      </c>
      <c r="J70">
        <v>-7.5829999999999995E-2</v>
      </c>
      <c r="K70">
        <v>110.4</v>
      </c>
      <c r="L70">
        <f t="shared" si="7"/>
        <v>2.0429690733931802</v>
      </c>
      <c r="M70">
        <v>101.3</v>
      </c>
      <c r="N70">
        <f t="shared" si="8"/>
        <v>2.00560944536028</v>
      </c>
      <c r="O70">
        <v>1</v>
      </c>
      <c r="Q70">
        <v>1</v>
      </c>
    </row>
    <row r="71" spans="1:17" x14ac:dyDescent="0.4">
      <c r="A71" s="1">
        <v>43496</v>
      </c>
      <c r="B71">
        <v>5003200</v>
      </c>
      <c r="C71" s="3">
        <f t="shared" si="5"/>
        <v>6.699247863898858</v>
      </c>
      <c r="D71" s="4">
        <v>20773.490000000002</v>
      </c>
      <c r="E71">
        <f t="shared" si="6"/>
        <v>4.3175094652599411</v>
      </c>
      <c r="H71">
        <v>6.0000000000000001E-3</v>
      </c>
      <c r="J71">
        <v>-8.8669999999999999E-2</v>
      </c>
      <c r="K71">
        <v>108.73</v>
      </c>
      <c r="L71">
        <f t="shared" si="7"/>
        <v>2.0363493880318382</v>
      </c>
      <c r="M71">
        <v>101.1</v>
      </c>
      <c r="N71">
        <f t="shared" si="8"/>
        <v>2.0047511555910007</v>
      </c>
      <c r="O71">
        <v>1</v>
      </c>
      <c r="Q71">
        <v>1</v>
      </c>
    </row>
    <row r="72" spans="1:17" x14ac:dyDescent="0.4">
      <c r="A72" s="1">
        <v>43524</v>
      </c>
      <c r="B72">
        <v>4974200</v>
      </c>
      <c r="C72" s="3">
        <f t="shared" si="5"/>
        <v>6.6967232431675656</v>
      </c>
      <c r="D72" s="4">
        <v>21385.16</v>
      </c>
      <c r="E72">
        <f t="shared" si="6"/>
        <v>4.3301125039197945</v>
      </c>
      <c r="H72">
        <v>-1.9E-2</v>
      </c>
      <c r="J72">
        <v>-7.8329999999999997E-2</v>
      </c>
      <c r="K72">
        <v>110.76</v>
      </c>
      <c r="L72">
        <f t="shared" si="7"/>
        <v>2.0443829470735366</v>
      </c>
      <c r="M72">
        <v>101.2</v>
      </c>
      <c r="N72">
        <f t="shared" si="8"/>
        <v>2.00518051250378</v>
      </c>
      <c r="O72">
        <v>1</v>
      </c>
      <c r="Q72">
        <v>1</v>
      </c>
    </row>
    <row r="73" spans="1:17" x14ac:dyDescent="0.4">
      <c r="A73" s="1">
        <v>43553</v>
      </c>
      <c r="B73">
        <v>5064400</v>
      </c>
      <c r="C73" s="3">
        <f t="shared" si="5"/>
        <v>6.704528000115979</v>
      </c>
      <c r="D73" s="4">
        <v>21205.81</v>
      </c>
      <c r="E73">
        <f t="shared" si="6"/>
        <v>4.3264548658931954</v>
      </c>
      <c r="H73">
        <v>-8.2000000000000003E-2</v>
      </c>
      <c r="J73">
        <v>-6.4000000000000001E-2</v>
      </c>
      <c r="K73">
        <v>110.75</v>
      </c>
      <c r="L73">
        <f t="shared" si="7"/>
        <v>2.044343734895107</v>
      </c>
      <c r="M73">
        <v>101.3</v>
      </c>
      <c r="N73">
        <f t="shared" si="8"/>
        <v>2.00560944536028</v>
      </c>
      <c r="O73">
        <v>1</v>
      </c>
      <c r="Q73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大村瀬奈</dc:creator>
  <cp:lastModifiedBy>大村瀬奈</cp:lastModifiedBy>
  <dcterms:created xsi:type="dcterms:W3CDTF">2020-11-13T10:25:37Z</dcterms:created>
  <dcterms:modified xsi:type="dcterms:W3CDTF">2020-11-14T15:45:16Z</dcterms:modified>
</cp:coreProperties>
</file>