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University\Sem. 3\Tugas Besar\Discrete-Mathematics-Quadtree-Decomposition\"/>
    </mc:Choice>
  </mc:AlternateContent>
  <xr:revisionPtr revIDLastSave="0" documentId="13_ncr:1_{996D9392-9854-4DD9-A3FF-52E62DACD14D}" xr6:coauthVersionLast="45" xr6:coauthVersionMax="45" xr10:uidLastSave="{00000000-0000-0000-0000-000000000000}"/>
  <bookViews>
    <workbookView xWindow="-108" yWindow="-108" windowWidth="23256" windowHeight="12576" activeTab="2" xr2:uid="{8F1E4242-6A78-44CE-888D-D7A3A45CD0F7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  <c r="E14" i="3"/>
  <c r="F14" i="3"/>
  <c r="C14" i="3"/>
  <c r="F13" i="3"/>
  <c r="E13" i="3"/>
  <c r="D13" i="3"/>
  <c r="C13" i="3"/>
  <c r="C2" i="1" l="1"/>
  <c r="D2" i="1"/>
  <c r="E2" i="1"/>
  <c r="F2" i="1"/>
  <c r="G2" i="1"/>
  <c r="H2" i="1"/>
  <c r="I2" i="1"/>
  <c r="J2" i="1"/>
  <c r="B2" i="1"/>
</calcChain>
</file>

<file path=xl/sharedStrings.xml><?xml version="1.0" encoding="utf-8"?>
<sst xmlns="http://schemas.openxmlformats.org/spreadsheetml/2006/main" count="14" uniqueCount="7">
  <si>
    <t>Liechestein</t>
  </si>
  <si>
    <t>Lenna</t>
  </si>
  <si>
    <t>Airplane</t>
  </si>
  <si>
    <t>N</t>
  </si>
  <si>
    <t>STD</t>
  </si>
  <si>
    <t>Size (KB)</t>
  </si>
  <si>
    <t>Mandelbrot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</si>
</sst>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Liechestein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1997856517935258"/>
                  <c:y val="0.1271759259259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Sheet1!$B$1:$J$1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Sheet1!$B$3:$J$3</c:f>
              <c:numCache>
                <c:formatCode>General</c:formatCode>
                <c:ptCount val="9"/>
                <c:pt idx="0">
                  <c:v>79</c:v>
                </c:pt>
                <c:pt idx="1">
                  <c:v>120</c:v>
                </c:pt>
                <c:pt idx="2">
                  <c:v>268</c:v>
                </c:pt>
                <c:pt idx="3">
                  <c:v>764</c:v>
                </c:pt>
                <c:pt idx="4">
                  <c:v>2444</c:v>
                </c:pt>
                <c:pt idx="5">
                  <c:v>8383</c:v>
                </c:pt>
                <c:pt idx="6">
                  <c:v>30705</c:v>
                </c:pt>
                <c:pt idx="7" formatCode="#,##0">
                  <c:v>115848</c:v>
                </c:pt>
                <c:pt idx="8" formatCode="#,##0">
                  <c:v>423691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4-4905-94EA-6FB0C0B5C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00288"/>
        <c:axId val="603295040"/>
      </c:scatterChart>
      <c:valAx>
        <c:axId val="603300288"/>
        <c:scaling>
          <c:logBase val="2"/>
          <c:orientation val="minMax"/>
          <c:max val="512"/>
          <c:min val="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95040"/>
        <c:crosses val="autoZero"/>
        <c:crossBetween val="midCat"/>
      </c:valAx>
      <c:valAx>
        <c:axId val="603295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0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Liechestein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102296587926511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Sheet1!$B$2:$J$2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65536</c:v>
                </c:pt>
                <c:pt idx="8">
                  <c:v>262144</c:v>
                </c:pt>
              </c:numCache>
            </c:numRef>
          </c:xVal>
          <c:yVal>
            <c:numRef>
              <c:f>Sheet1!$B$3:$J$3</c:f>
              <c:numCache>
                <c:formatCode>General</c:formatCode>
                <c:ptCount val="9"/>
                <c:pt idx="0">
                  <c:v>79</c:v>
                </c:pt>
                <c:pt idx="1">
                  <c:v>120</c:v>
                </c:pt>
                <c:pt idx="2">
                  <c:v>268</c:v>
                </c:pt>
                <c:pt idx="3">
                  <c:v>764</c:v>
                </c:pt>
                <c:pt idx="4">
                  <c:v>2444</c:v>
                </c:pt>
                <c:pt idx="5">
                  <c:v>8383</c:v>
                </c:pt>
                <c:pt idx="6">
                  <c:v>30705</c:v>
                </c:pt>
                <c:pt idx="7" formatCode="#,##0">
                  <c:v>115848</c:v>
                </c:pt>
                <c:pt idx="8" formatCode="#,##0">
                  <c:v>423691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3-4D60-AA9C-E7D5E834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84744"/>
        <c:axId val="568785400"/>
      </c:scatterChart>
      <c:valAx>
        <c:axId val="56878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85400"/>
        <c:crosses val="autoZero"/>
        <c:crossBetween val="midCat"/>
      </c:valAx>
      <c:valAx>
        <c:axId val="5687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8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Image of Lenna, segmented based on STD</a:t>
            </a:r>
          </a:p>
        </c:rich>
      </c:tx>
      <c:layout>
        <c:manualLayout>
          <c:xMode val="edge"/>
          <c:yMode val="edge"/>
          <c:x val="0.2401861444950960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Size (KB)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436662522447851"/>
                  <c:y val="4.1820140903439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Sheet2!$B$2:$B$9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</c:numCache>
            </c:numRef>
          </c:xVal>
          <c:yVal>
            <c:numRef>
              <c:f>Sheet2!$C$2:$C$9</c:f>
              <c:numCache>
                <c:formatCode>General</c:formatCode>
                <c:ptCount val="8"/>
                <c:pt idx="0">
                  <c:v>198</c:v>
                </c:pt>
                <c:pt idx="1">
                  <c:v>167</c:v>
                </c:pt>
                <c:pt idx="2">
                  <c:v>144</c:v>
                </c:pt>
                <c:pt idx="3">
                  <c:v>128</c:v>
                </c:pt>
                <c:pt idx="4">
                  <c:v>116</c:v>
                </c:pt>
                <c:pt idx="5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9-432F-A401-9BA79984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57360"/>
        <c:axId val="426359984"/>
      </c:scatterChart>
      <c:valAx>
        <c:axId val="426357360"/>
        <c:scaling>
          <c:orientation val="minMax"/>
          <c:max val="1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59984"/>
        <c:crosses val="autoZero"/>
        <c:crossBetween val="midCat"/>
        <c:majorUnit val="2.5"/>
      </c:valAx>
      <c:valAx>
        <c:axId val="426359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57360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Sheet2!$C$17</c:f>
              <c:strCache>
                <c:ptCount val="1"/>
                <c:pt idx="0">
                  <c:v>Size (KB)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438766404199475"/>
                  <c:y val="7.66429717118694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Sheet2!$B$18:$B$23</c:f>
              <c:numCache>
                <c:formatCode>General</c:formatCode>
                <c:ptCount val="6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</c:numCache>
            </c:numRef>
          </c:xVal>
          <c:yVal>
            <c:numRef>
              <c:f>Sheet2!$C$18:$C$23</c:f>
              <c:numCache>
                <c:formatCode>General</c:formatCode>
                <c:ptCount val="6"/>
                <c:pt idx="0">
                  <c:v>80.900000000000006</c:v>
                </c:pt>
                <c:pt idx="1">
                  <c:v>70</c:v>
                </c:pt>
                <c:pt idx="2">
                  <c:v>67</c:v>
                </c:pt>
                <c:pt idx="3">
                  <c:v>64.400000000000006</c:v>
                </c:pt>
                <c:pt idx="4">
                  <c:v>63.7</c:v>
                </c:pt>
                <c:pt idx="5">
                  <c:v>61.6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9-46C4-8544-58DD5A62D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57816"/>
        <c:axId val="389735544"/>
      </c:scatterChart>
      <c:valAx>
        <c:axId val="34125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35544"/>
        <c:crosses val="autoZero"/>
        <c:crossBetween val="midCat"/>
      </c:valAx>
      <c:valAx>
        <c:axId val="38973554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5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Lenna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6015181458504407"/>
                  <c:y val="-0.207892454402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Sheet3!$B$3:$B$8</c:f>
              <c:numCache>
                <c:formatCode>General</c:formatCode>
                <c:ptCount val="6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</c:numCache>
            </c:numRef>
          </c:xVal>
          <c:yVal>
            <c:numRef>
              <c:f>Sheet3!$C$3:$C$8</c:f>
              <c:numCache>
                <c:formatCode>General</c:formatCode>
                <c:ptCount val="6"/>
                <c:pt idx="0">
                  <c:v>198</c:v>
                </c:pt>
                <c:pt idx="1">
                  <c:v>167</c:v>
                </c:pt>
                <c:pt idx="2">
                  <c:v>144</c:v>
                </c:pt>
                <c:pt idx="3">
                  <c:v>128</c:v>
                </c:pt>
                <c:pt idx="4">
                  <c:v>116</c:v>
                </c:pt>
                <c:pt idx="5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7-4AD1-9C36-CF9529A2680B}"/>
            </c:ext>
          </c:extLst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Mandelbrot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502239720034996"/>
                  <c:y val="5.67370224555263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Sheet3!$B$3:$B$8</c:f>
              <c:numCache>
                <c:formatCode>General</c:formatCode>
                <c:ptCount val="6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</c:numCache>
            </c:numRef>
          </c:xVal>
          <c:yVal>
            <c:numRef>
              <c:f>Sheet3!$D$3:$D$8</c:f>
              <c:numCache>
                <c:formatCode>General</c:formatCode>
                <c:ptCount val="6"/>
                <c:pt idx="0">
                  <c:v>80.900000000000006</c:v>
                </c:pt>
                <c:pt idx="1">
                  <c:v>70</c:v>
                </c:pt>
                <c:pt idx="2">
                  <c:v>67</c:v>
                </c:pt>
                <c:pt idx="3">
                  <c:v>64.400000000000006</c:v>
                </c:pt>
                <c:pt idx="4">
                  <c:v>63.7</c:v>
                </c:pt>
                <c:pt idx="5">
                  <c:v>61.6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7-4AD1-9C36-CF9529A2680B}"/>
            </c:ext>
          </c:extLst>
        </c:ser>
        <c:ser>
          <c:idx val="2"/>
          <c:order val="2"/>
          <c:tx>
            <c:strRef>
              <c:f>Sheet3!$E$2</c:f>
              <c:strCache>
                <c:ptCount val="1"/>
                <c:pt idx="0">
                  <c:v>Airplane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795634413925242"/>
                  <c:y val="-0.27195246872633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Sheet3!$B$3:$B$8</c:f>
              <c:numCache>
                <c:formatCode>General</c:formatCode>
                <c:ptCount val="6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</c:numCache>
            </c:numRef>
          </c:xVal>
          <c:yVal>
            <c:numRef>
              <c:f>Sheet3!$E$3:$E$8</c:f>
              <c:numCache>
                <c:formatCode>General</c:formatCode>
                <c:ptCount val="6"/>
                <c:pt idx="0">
                  <c:v>158</c:v>
                </c:pt>
                <c:pt idx="1">
                  <c:v>129</c:v>
                </c:pt>
                <c:pt idx="2">
                  <c:v>117</c:v>
                </c:pt>
                <c:pt idx="3">
                  <c:v>109</c:v>
                </c:pt>
                <c:pt idx="4">
                  <c:v>102</c:v>
                </c:pt>
                <c:pt idx="5">
                  <c:v>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7-4AD1-9C36-CF9529A2680B}"/>
            </c:ext>
          </c:extLst>
        </c:ser>
        <c:ser>
          <c:idx val="3"/>
          <c:order val="3"/>
          <c:tx>
            <c:strRef>
              <c:f>Sheet3!$F$2</c:f>
              <c:strCache>
                <c:ptCount val="1"/>
                <c:pt idx="0">
                  <c:v>Liechestein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4776027996500433E-2"/>
                  <c:y val="-0.222326480023330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Sheet3!$B$3:$B$8</c:f>
              <c:numCache>
                <c:formatCode>General</c:formatCode>
                <c:ptCount val="6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</c:numCache>
            </c:numRef>
          </c:xVal>
          <c:yVal>
            <c:numRef>
              <c:f>Sheet3!$F$3:$F$8</c:f>
              <c:numCache>
                <c:formatCode>General</c:formatCode>
                <c:ptCount val="6"/>
                <c:pt idx="0">
                  <c:v>148</c:v>
                </c:pt>
                <c:pt idx="1">
                  <c:v>127</c:v>
                </c:pt>
                <c:pt idx="2">
                  <c:v>116</c:v>
                </c:pt>
                <c:pt idx="3">
                  <c:v>108</c:v>
                </c:pt>
                <c:pt idx="4">
                  <c:v>101</c:v>
                </c:pt>
                <c:pt idx="5">
                  <c:v>93.3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7-4AD1-9C36-CF9529A26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19272"/>
        <c:axId val="342420584"/>
      </c:scatterChart>
      <c:valAx>
        <c:axId val="34241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0584"/>
        <c:crosses val="autoZero"/>
        <c:crossBetween val="midCat"/>
      </c:valAx>
      <c:valAx>
        <c:axId val="34242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1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5</xdr:row>
      <xdr:rowOff>148590</xdr:rowOff>
    </xdr:from>
    <xdr:to>
      <xdr:col>7</xdr:col>
      <xdr:colOff>464820</xdr:colOff>
      <xdr:row>20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B952D4-8154-4A3C-9A32-44B5BB52D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259080</xdr:colOff>
      <xdr:row>5</xdr:row>
      <xdr:rowOff>148590</xdr:rowOff>
    </xdr:from>
    <xdr:to>
      <xdr:col>15</xdr:col>
      <xdr:colOff>563880</xdr:colOff>
      <xdr:row>20</xdr:row>
      <xdr:rowOff>148590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C912B7-9932-48D6-A745-971A6F043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1</xdr:row>
      <xdr:rowOff>49530</xdr:rowOff>
    </xdr:from>
    <xdr:to>
      <xdr:col>8</xdr:col>
      <xdr:colOff>403860</xdr:colOff>
      <xdr:row>16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22763-7D66-4011-AB9C-258E5A317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573157</xdr:colOff>
      <xdr:row>2</xdr:row>
      <xdr:rowOff>162340</xdr:rowOff>
    </xdr:from>
    <xdr:to>
      <xdr:col>18</xdr:col>
      <xdr:colOff>268357</xdr:colOff>
      <xdr:row>17</xdr:row>
      <xdr:rowOff>122584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F7952-80DA-4D66-BB77-B926EEF4F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4103</xdr:colOff>
      <xdr:row>1</xdr:row>
      <xdr:rowOff>3224</xdr:rowOff>
    </xdr:from>
    <xdr:to>
      <xdr:col>14</xdr:col>
      <xdr:colOff>318281</xdr:colOff>
      <xdr:row>16</xdr:row>
      <xdr:rowOff>3225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FCD39-2F82-42B2-80F5-2EEE94CFA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88F0-3D39-48D3-84C8-1570D5624BF2}">
  <dimension ref="A1:J5"/>
  <sheetViews>
    <sheetView workbookViewId="0">
      <selection activeCell="A2" sqref="A2:J3"/>
    </sheetView>
  </sheetViews>
  <sheetFormatPr defaultRowHeight="14.4" x14ac:dyDescent="0.3"/>
  <cols>
    <col min="1" max="1" width="14.77734375" customWidth="1"/>
  </cols>
  <sheetData>
    <row r="1" spans="1:10" x14ac:dyDescent="0.3">
      <c r="B1">
        <v>2</v>
      </c>
      <c r="C1">
        <v>4</v>
      </c>
      <c r="D1">
        <v>8</v>
      </c>
      <c r="E1">
        <v>16</v>
      </c>
      <c r="F1">
        <v>32</v>
      </c>
      <c r="G1">
        <v>64</v>
      </c>
      <c r="H1">
        <v>128</v>
      </c>
      <c r="I1">
        <v>256</v>
      </c>
      <c r="J1">
        <v>512</v>
      </c>
    </row>
    <row r="2" spans="1:10" x14ac:dyDescent="0.3">
      <c r="B2">
        <f>B1*B1</f>
        <v>4</v>
      </c>
      <c r="C2">
        <f t="shared" ref="C2:J2" si="0">C1*C1</f>
        <v>16</v>
      </c>
      <c r="D2">
        <f t="shared" si="0"/>
        <v>64</v>
      </c>
      <c r="E2">
        <f t="shared" si="0"/>
        <v>256</v>
      </c>
      <c r="F2">
        <f t="shared" si="0"/>
        <v>1024</v>
      </c>
      <c r="G2">
        <f t="shared" si="0"/>
        <v>4096</v>
      </c>
      <c r="H2">
        <f t="shared" si="0"/>
        <v>16384</v>
      </c>
      <c r="I2">
        <f t="shared" si="0"/>
        <v>65536</v>
      </c>
      <c r="J2">
        <f t="shared" si="0"/>
        <v>262144</v>
      </c>
    </row>
    <row r="3" spans="1:10" x14ac:dyDescent="0.3">
      <c r="A3" t="s">
        <v>0</v>
      </c>
      <c r="B3">
        <v>79</v>
      </c>
      <c r="C3">
        <v>120</v>
      </c>
      <c r="D3">
        <v>268</v>
      </c>
      <c r="E3">
        <v>764</v>
      </c>
      <c r="F3">
        <v>2444</v>
      </c>
      <c r="G3">
        <v>8383</v>
      </c>
      <c r="H3">
        <v>30705</v>
      </c>
      <c r="I3" s="1">
        <v>115848</v>
      </c>
      <c r="J3" s="1">
        <v>423691</v>
      </c>
    </row>
    <row r="4" spans="1:10" x14ac:dyDescent="0.3">
      <c r="A4" t="s">
        <v>1</v>
      </c>
      <c r="B4">
        <v>79</v>
      </c>
      <c r="C4">
        <v>120</v>
      </c>
      <c r="D4">
        <v>268</v>
      </c>
      <c r="E4">
        <v>852</v>
      </c>
      <c r="F4">
        <v>2814</v>
      </c>
      <c r="G4">
        <v>9966</v>
      </c>
      <c r="H4">
        <v>35822</v>
      </c>
      <c r="I4">
        <v>133220</v>
      </c>
      <c r="J4">
        <v>521129</v>
      </c>
    </row>
    <row r="5" spans="1:10" x14ac:dyDescent="0.3">
      <c r="A5" t="s">
        <v>2</v>
      </c>
      <c r="B5">
        <v>79</v>
      </c>
      <c r="C5">
        <v>120</v>
      </c>
      <c r="D5">
        <v>268</v>
      </c>
      <c r="E5">
        <v>743</v>
      </c>
      <c r="F5">
        <v>2431</v>
      </c>
      <c r="G5">
        <v>8614</v>
      </c>
      <c r="H5">
        <v>31293</v>
      </c>
      <c r="I5">
        <v>118530</v>
      </c>
      <c r="J5">
        <v>456929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B3BD-8955-4ECD-B01E-9B7D4D67C234}">
  <dimension ref="A1:C23"/>
  <sheetViews>
    <sheetView zoomScaleNormal="100" workbookViewId="0">
      <selection activeCell="C18" sqref="C18:C23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>
        <v>7</v>
      </c>
      <c r="B2">
        <v>2.5</v>
      </c>
      <c r="C2">
        <v>198</v>
      </c>
    </row>
    <row r="3" spans="1:3" x14ac:dyDescent="0.3">
      <c r="B3">
        <v>5</v>
      </c>
      <c r="C3">
        <v>167</v>
      </c>
    </row>
    <row r="4" spans="1:3" x14ac:dyDescent="0.3">
      <c r="B4">
        <v>7.5</v>
      </c>
      <c r="C4">
        <v>144</v>
      </c>
    </row>
    <row r="5" spans="1:3" x14ac:dyDescent="0.3">
      <c r="B5">
        <v>10</v>
      </c>
      <c r="C5">
        <v>128</v>
      </c>
    </row>
    <row r="6" spans="1:3" x14ac:dyDescent="0.3">
      <c r="B6">
        <v>12.5</v>
      </c>
      <c r="C6">
        <v>116</v>
      </c>
    </row>
    <row r="7" spans="1:3" x14ac:dyDescent="0.3">
      <c r="B7">
        <v>15</v>
      </c>
      <c r="C7">
        <v>104</v>
      </c>
    </row>
    <row r="17" spans="1:3" x14ac:dyDescent="0.3">
      <c r="A17" t="s">
        <v>3</v>
      </c>
      <c r="B17" t="s">
        <v>4</v>
      </c>
      <c r="C17" t="s">
        <v>5</v>
      </c>
    </row>
    <row r="18" spans="1:3" x14ac:dyDescent="0.3">
      <c r="A18">
        <v>7</v>
      </c>
      <c r="B18">
        <v>2.5</v>
      </c>
      <c r="C18">
        <v>80.900000000000006</v>
      </c>
    </row>
    <row r="19" spans="1:3" x14ac:dyDescent="0.3">
      <c r="B19">
        <v>5</v>
      </c>
      <c r="C19">
        <v>70</v>
      </c>
    </row>
    <row r="20" spans="1:3" x14ac:dyDescent="0.3">
      <c r="B20">
        <v>7.5</v>
      </c>
      <c r="C20">
        <v>67</v>
      </c>
    </row>
    <row r="21" spans="1:3" x14ac:dyDescent="0.3">
      <c r="B21">
        <v>10</v>
      </c>
      <c r="C21">
        <v>64.400000000000006</v>
      </c>
    </row>
    <row r="22" spans="1:3" x14ac:dyDescent="0.3">
      <c r="B22">
        <v>12.5</v>
      </c>
      <c r="C22">
        <v>63.7</v>
      </c>
    </row>
    <row r="23" spans="1:3" x14ac:dyDescent="0.3">
      <c r="B23">
        <v>15</v>
      </c>
      <c r="C23">
        <v>61.6</v>
      </c>
    </row>
  </sheetData>
  <sortState ref="B2:C8">
    <sortCondition ref="B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AA03-F011-41B9-828A-AC6CF761513A}">
  <dimension ref="B2:F14"/>
  <sheetViews>
    <sheetView tabSelected="1" zoomScaleNormal="100" workbookViewId="0">
      <selection activeCell="C14" sqref="C14:F14"/>
    </sheetView>
  </sheetViews>
  <sheetFormatPr defaultRowHeight="14.4" x14ac:dyDescent="0.3"/>
  <cols>
    <col min="3" max="3" width="12.44140625" customWidth="1"/>
    <col min="4" max="4" width="10.5546875" bestFit="1" customWidth="1"/>
    <col min="5" max="5" width="9.5546875" customWidth="1"/>
    <col min="6" max="6" width="12.77734375" customWidth="1"/>
  </cols>
  <sheetData>
    <row r="2" spans="2:6" x14ac:dyDescent="0.3">
      <c r="B2" s="2" t="s">
        <v>4</v>
      </c>
      <c r="C2" s="2" t="s">
        <v>1</v>
      </c>
      <c r="D2" s="2" t="s">
        <v>6</v>
      </c>
      <c r="E2" s="2" t="s">
        <v>2</v>
      </c>
      <c r="F2" s="2" t="s">
        <v>0</v>
      </c>
    </row>
    <row r="3" spans="2:6" x14ac:dyDescent="0.3">
      <c r="B3">
        <v>2.5</v>
      </c>
      <c r="C3">
        <v>198</v>
      </c>
      <c r="D3">
        <v>80.900000000000006</v>
      </c>
      <c r="E3">
        <v>158</v>
      </c>
      <c r="F3">
        <v>148</v>
      </c>
    </row>
    <row r="4" spans="2:6" x14ac:dyDescent="0.3">
      <c r="B4">
        <v>5</v>
      </c>
      <c r="C4">
        <v>167</v>
      </c>
      <c r="D4">
        <v>70</v>
      </c>
      <c r="E4">
        <v>129</v>
      </c>
      <c r="F4">
        <v>127</v>
      </c>
    </row>
    <row r="5" spans="2:6" x14ac:dyDescent="0.3">
      <c r="B5">
        <v>7.5</v>
      </c>
      <c r="C5">
        <v>144</v>
      </c>
      <c r="D5">
        <v>67</v>
      </c>
      <c r="E5">
        <v>117</v>
      </c>
      <c r="F5">
        <v>116</v>
      </c>
    </row>
    <row r="6" spans="2:6" x14ac:dyDescent="0.3">
      <c r="B6">
        <v>10</v>
      </c>
      <c r="C6">
        <v>128</v>
      </c>
      <c r="D6">
        <v>64.400000000000006</v>
      </c>
      <c r="E6">
        <v>109</v>
      </c>
      <c r="F6">
        <v>108</v>
      </c>
    </row>
    <row r="7" spans="2:6" x14ac:dyDescent="0.3">
      <c r="B7">
        <v>12.5</v>
      </c>
      <c r="C7">
        <v>116</v>
      </c>
      <c r="D7">
        <v>63.7</v>
      </c>
      <c r="E7">
        <v>102</v>
      </c>
      <c r="F7">
        <v>101</v>
      </c>
    </row>
    <row r="8" spans="2:6" x14ac:dyDescent="0.3">
      <c r="B8">
        <v>15</v>
      </c>
      <c r="C8">
        <v>104</v>
      </c>
      <c r="D8">
        <v>61.6</v>
      </c>
      <c r="E8">
        <v>94.5</v>
      </c>
      <c r="F8">
        <v>93.3</v>
      </c>
    </row>
    <row r="13" spans="2:6" x14ac:dyDescent="0.3">
      <c r="C13">
        <f>CORREL(B3:B8,C3:C8)</f>
        <v>-0.97974527005491152</v>
      </c>
      <c r="D13">
        <f>CORREL(B3:B8,D3:D8)</f>
        <v>-0.90327933484588718</v>
      </c>
      <c r="E13">
        <f>CORREL(B3:B8,E3:E8)</f>
        <v>-0.95086418579826615</v>
      </c>
      <c r="F13">
        <f>CORREL(B3:B8,F3:F8)</f>
        <v>-0.97352484215059976</v>
      </c>
    </row>
    <row r="14" spans="2:6" x14ac:dyDescent="0.3">
      <c r="C14">
        <f>C13*C13</f>
        <v>0.95990079419497154</v>
      </c>
      <c r="D14">
        <f t="shared" ref="D14:F14" si="0">D13*D13</f>
        <v>0.8159135567596284</v>
      </c>
      <c r="E14">
        <f t="shared" si="0"/>
        <v>0.90414269983379958</v>
      </c>
      <c r="F14">
        <f t="shared" si="0"/>
        <v>0.94775061828435014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Kevin Amadeus</dc:creator>
  <cp:lastModifiedBy>Matthew Kevin Amadeus</cp:lastModifiedBy>
  <dcterms:created xsi:type="dcterms:W3CDTF">2019-12-02T07:07:07Z</dcterms:created>
  <dcterms:modified xsi:type="dcterms:W3CDTF">2019-12-04T07:56:45Z</dcterms:modified>
</cp:coreProperties>
</file>