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vil\OneDrive\Desktop\BA\Sem 1\SQL &amp; Data Analysis\SQL Group Project\"/>
    </mc:Choice>
  </mc:AlternateContent>
  <xr:revisionPtr revIDLastSave="0" documentId="13_ncr:1_{F49B90B2-46C6-4312-903D-D0F67FEF9651}" xr6:coauthVersionLast="47" xr6:coauthVersionMax="47" xr10:uidLastSave="{00000000-0000-0000-0000-000000000000}"/>
  <bookViews>
    <workbookView xWindow="-120" yWindow="-120" windowWidth="29040" windowHeight="15720" xr2:uid="{A5411286-A4DA-4136-8E11-5CE8485302E2}"/>
  </bookViews>
  <sheets>
    <sheet name="Query 1" sheetId="1" r:id="rId1"/>
    <sheet name="Query 2" sheetId="3" r:id="rId2"/>
    <sheet name="Query 3" sheetId="4" r:id="rId3"/>
    <sheet name="Query 4" sheetId="5" r:id="rId4"/>
    <sheet name="Query 5" sheetId="6" r:id="rId5"/>
    <sheet name="Query 6" sheetId="7" r:id="rId6"/>
    <sheet name="Query 7" sheetId="8" r:id="rId7"/>
    <sheet name="Query 8" sheetId="9" r:id="rId8"/>
    <sheet name="Query 9" sheetId="10" r:id="rId9"/>
    <sheet name="Query 10" sheetId="2" r:id="rId10"/>
    <sheet name="Query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<sst xmlns="http://schemas.openxmlformats.org/spreadsheetml/2006/main" count="177" uniqueCount="67">
  <si>
    <t>year</t>
  </si>
  <si>
    <t>region</t>
  </si>
  <si>
    <t>total_trade_value</t>
  </si>
  <si>
    <t>Alberta</t>
  </si>
  <si>
    <t>British Columbia</t>
  </si>
  <si>
    <t>Manitoba</t>
  </si>
  <si>
    <t>New Brunswick</t>
  </si>
  <si>
    <t>Newfoundland and Labrador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</si>
  <si>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</si>
  <si>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</si>
  <si>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</si>
  <si>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</si>
  <si>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</si>
  <si>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</si>
  <si>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</si>
  <si>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To Display The Trends In Trade Values During The Year 2019 By Region.</t>
  </si>
  <si>
    <t>province</t>
  </si>
  <si>
    <t>trade_bin</t>
  </si>
  <si>
    <t>trade_category</t>
  </si>
  <si>
    <t>Medium Trade</t>
  </si>
  <si>
    <t>Low Trade</t>
  </si>
  <si>
    <t>To Display The Total Trade Value of Each Provinces Over The Years Into A Categorical Trade Bins (Low, Medium, High)</t>
  </si>
  <si>
    <t>product</t>
  </si>
  <si>
    <t xml:space="preserve">Transportation equipment </t>
  </si>
  <si>
    <t xml:space="preserve">Mineral fuels </t>
  </si>
  <si>
    <t xml:space="preserve">Food and non-alcoholic beverages </t>
  </si>
  <si>
    <t xml:space="preserve">Transportation and related services </t>
  </si>
  <si>
    <t xml:space="preserve">Wholesale margins and commissions </t>
  </si>
  <si>
    <t xml:space="preserve">Primary metallic products </t>
  </si>
  <si>
    <t xml:space="preserve">Chemical products </t>
  </si>
  <si>
    <t xml:space="preserve">Professional services </t>
  </si>
  <si>
    <t xml:space="preserve">Other finance and insurance </t>
  </si>
  <si>
    <t xml:space="preserve">Administrative and support, head office, and waste management services </t>
  </si>
  <si>
    <t>To Display The Top 10 Products Contributing To The Trade Over The Years.</t>
  </si>
  <si>
    <t>To Display The Regional Trade Value Differences Over The Years.</t>
  </si>
  <si>
    <t>goods_trade_value</t>
  </si>
  <si>
    <t>services_trade_value</t>
  </si>
  <si>
    <t>To Display Comparison Of Economic Changes Between Goods &amp; Services Over The Years.</t>
  </si>
  <si>
    <t>trade_type</t>
  </si>
  <si>
    <t>total_trade_transactions</t>
  </si>
  <si>
    <t>trade_values</t>
  </si>
  <si>
    <t>average_trade_values</t>
  </si>
  <si>
    <t>International Exports</t>
  </si>
  <si>
    <t>Interprovincial imports</t>
  </si>
  <si>
    <t>International re-exports</t>
  </si>
  <si>
    <t>Interprovincial exports</t>
  </si>
  <si>
    <t>International Imports</t>
  </si>
  <si>
    <t>To Display The Total Count, Sum &amp; Average Of Each Trade Type Over The Years.</t>
  </si>
  <si>
    <t>Total</t>
  </si>
  <si>
    <t>To Display Total Trade Value Variations Over The Years by Region.</t>
  </si>
  <si>
    <t>product_count</t>
  </si>
  <si>
    <t>To Display The Total Count Of Products Traded by Region</t>
  </si>
  <si>
    <t>tradetype</t>
  </si>
  <si>
    <t>contribution_percentage</t>
  </si>
  <si>
    <t>To Display The Total Trade Values &amp; Its Contribution In Percentage Specifically For British Columbia &amp; Newfoundland and Labrador.</t>
  </si>
  <si>
    <t>rank</t>
  </si>
  <si>
    <t>To Display The Top 3 Provinces for International Exports In Each Year</t>
  </si>
  <si>
    <t>industry</t>
  </si>
  <si>
    <t>Agriculture and Natural Resources</t>
  </si>
  <si>
    <t>Construction and Real Estate</t>
  </si>
  <si>
    <t>Energy and Utilities</t>
  </si>
  <si>
    <t>Health, Hospitality, and Government Services</t>
  </si>
  <si>
    <t>Knowledge and Education</t>
  </si>
  <si>
    <t>Manufacturing</t>
  </si>
  <si>
    <t>Trade and Financial Services</t>
  </si>
  <si>
    <t>Transportation and Communication</t>
  </si>
  <si>
    <t>To Display The Total Trade Value For Each Industry Type For International Exports In The Alberta Province Over The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</si>
</sst>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Trends in Trade Values during the year 2019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 1'!$C$4</c:f>
              <c:strCache>
                <c:ptCount val="1"/>
                <c:pt idx="0">
                  <c:v>total_trade_value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1'!$B$5:$B$16</c:f>
              <c:strCache>
                <c:ptCount val="12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Nunavut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  <c:pt idx="11">
                  <c:v>Yukon</c:v>
                </c:pt>
              </c:strCache>
            </c:strRef>
          </c:cat>
          <c:val>
            <c:numRef>
              <c:f>'Query 1'!$C$5:$C$16</c:f>
              <c:numCache>
                <c:formatCode>General</c:formatCode>
                <c:ptCount val="12"/>
                <c:pt idx="0">
                  <c:v>356990.9</c:v>
                </c:pt>
                <c:pt idx="1">
                  <c:v>261223.8</c:v>
                </c:pt>
                <c:pt idx="2">
                  <c:v>79971.5</c:v>
                </c:pt>
                <c:pt idx="3">
                  <c:v>57891.8</c:v>
                </c:pt>
                <c:pt idx="4">
                  <c:v>41377</c:v>
                </c:pt>
                <c:pt idx="5">
                  <c:v>45517.8</c:v>
                </c:pt>
                <c:pt idx="6">
                  <c:v>5502.5</c:v>
                </c:pt>
                <c:pt idx="7">
                  <c:v>878780.5</c:v>
                </c:pt>
                <c:pt idx="8">
                  <c:v>8226.1</c:v>
                </c:pt>
                <c:pt idx="9">
                  <c:v>424646</c:v>
                </c:pt>
                <c:pt idx="10">
                  <c:v>100846.6</c:v>
                </c:pt>
                <c:pt idx="11">
                  <c:v>2484.8000000000002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F-43AF-96B6-F0117E594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4329584"/>
        <c:axId val="1464310384"/>
      </c:lineChart>
      <c:catAx>
        <c:axId val="14643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10384"/>
        <c:crosses val="autoZero"/>
        <c:auto val="1"/>
        <c:lblAlgn val="ctr"/>
        <c:lblOffset val="100"/>
        <c:noMultiLvlLbl val="0"/>
      </c:catAx>
      <c:valAx>
        <c:axId val="14643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Total_Trade_Value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Trade Values by Province from 2017-2021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3'!$A$5:$A$16</c:f>
              <c:strCache>
                <c:ptCount val="12"/>
                <c:pt idx="0">
                  <c:v>Ontario</c:v>
                </c:pt>
                <c:pt idx="1">
                  <c:v>Quebec</c:v>
                </c:pt>
                <c:pt idx="2">
                  <c:v>Alberta</c:v>
                </c:pt>
                <c:pt idx="3">
                  <c:v>British Columbia</c:v>
                </c:pt>
                <c:pt idx="4">
                  <c:v>Saskatchewan</c:v>
                </c:pt>
                <c:pt idx="5">
                  <c:v>Manitoba</c:v>
                </c:pt>
                <c:pt idx="6">
                  <c:v>New Brunswick</c:v>
                </c:pt>
                <c:pt idx="7">
                  <c:v>Nova Scotia</c:v>
                </c:pt>
                <c:pt idx="8">
                  <c:v>Newfoundland and Labrador</c:v>
                </c:pt>
                <c:pt idx="9">
                  <c:v>Prince Edward Island</c:v>
                </c:pt>
                <c:pt idx="10">
                  <c:v>Nunavut</c:v>
                </c:pt>
                <c:pt idx="11">
                  <c:v>Yukon</c:v>
                </c:pt>
              </c:strCache>
            </c:strRef>
          </c:cat>
          <c:val>
            <c:numRef>
              <c:f>'Query 3'!$B$5:$B$16</c:f>
              <c:numCache>
                <c:formatCode>General</c:formatCode>
                <c:ptCount val="12"/>
                <c:pt idx="0">
                  <c:v>4244393.5</c:v>
                </c:pt>
                <c:pt idx="1">
                  <c:v>2070784.5</c:v>
                </c:pt>
                <c:pt idx="2">
                  <c:v>1723163.4</c:v>
                </c:pt>
                <c:pt idx="3">
                  <c:v>1274618.3999999999</c:v>
                </c:pt>
                <c:pt idx="4">
                  <c:v>496062.8</c:v>
                </c:pt>
                <c:pt idx="5">
                  <c:v>393327.2</c:v>
                </c:pt>
                <c:pt idx="6">
                  <c:v>283256.7</c:v>
                </c:pt>
                <c:pt idx="7">
                  <c:v>219223.6</c:v>
                </c:pt>
                <c:pt idx="8">
                  <c:v>185352.1</c:v>
                </c:pt>
                <c:pt idx="9">
                  <c:v>40713.199999999997</c:v>
                </c:pt>
                <c:pt idx="10">
                  <c:v>26395.1</c:v>
                </c:pt>
                <c:pt idx="11">
                  <c:v>13035.8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9-45DA-B31C-F9FD86D419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97875472"/>
        <c:axId val="1597898512"/>
      </c:barChart>
      <c:catAx>
        <c:axId val="159787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98512"/>
        <c:crosses val="autoZero"/>
        <c:auto val="1"/>
        <c:lblAlgn val="ctr"/>
        <c:lblOffset val="100"/>
        <c:noMultiLvlLbl val="0"/>
      </c:catAx>
      <c:valAx>
        <c:axId val="159789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Total_Trade_Value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Trade Value by Category from 2017-2021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4'!$B$4</c:f>
              <c:strCache>
                <c:ptCount val="1"/>
                <c:pt idx="0">
                  <c:v>goods_trade_value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'Query 4'!$A$5:$A$9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'Query 4'!$B$5:$B$9</c:f>
              <c:numCache>
                <c:formatCode>General</c:formatCode>
                <c:ptCount val="5"/>
                <c:pt idx="0">
                  <c:v>753727.8</c:v>
                </c:pt>
                <c:pt idx="1">
                  <c:v>788618.9</c:v>
                </c:pt>
                <c:pt idx="2">
                  <c:v>804273.4</c:v>
                </c:pt>
                <c:pt idx="3">
                  <c:v>723332.2</c:v>
                </c:pt>
                <c:pt idx="4">
                  <c:v>802191.1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47DE-B870-8D8037B18F69}"/>
            </c:ext>
          </c:extLst>
        </c:ser>
        <c:ser>
          <c:idx val="1"/>
          <c:order val="1"/>
          <c:tx>
            <c:strRef>
              <c:f>'Query 4'!$C$4</c:f>
              <c:strCache>
                <c:ptCount val="1"/>
                <c:pt idx="0">
                  <c:v>services_trade_value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pPr>
                <a:noFill/>
                <a:ln>
                  <a:solidFill>
                    <a:schemeClr val="accent1">
                      <a:alpha val="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331995987963892E-2"/>
                      <c:h val="0.1070168963254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473-47DE-B870-8D8037B18F69}"/>
                </c:ext>
              </c:extLst>
            </c:dLbl>
            <c:spPr>
              <a:noFill/>
              <a:ln>
                <a:solidFill>
                  <a:schemeClr val="accent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'Query 4'!$A$5:$A$9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'Query 4'!$C$5:$C$9</c:f>
              <c:numCache>
                <c:formatCode>General</c:formatCode>
                <c:ptCount val="5"/>
                <c:pt idx="0">
                  <c:v>752623.4</c:v>
                </c:pt>
                <c:pt idx="1">
                  <c:v>794139.3</c:v>
                </c:pt>
                <c:pt idx="2">
                  <c:v>835142.9</c:v>
                </c:pt>
                <c:pt idx="3">
                  <c:v>758391</c:v>
                </c:pt>
                <c:pt idx="4">
                  <c:v>846215.5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3-47DE-B870-8D8037B18F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6002944"/>
        <c:axId val="1186001504"/>
      </c:scatterChart>
      <c:valAx>
        <c:axId val="11860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1504"/>
        <c:crosses val="autoZero"/>
        <c:crossBetween val="midCat"/>
        <c:majorUnit val="1"/>
      </c:valAx>
      <c:valAx>
        <c:axId val="11860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29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solidFill>
            <a:schemeClr val="accent1">
              <a:alpha val="8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transactions by Trade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935695538058"/>
          <c:y val="0.25898148148148148"/>
          <c:w val="0.61391754155730538"/>
          <c:h val="0.54146617089530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'Query 5'!$B$4</c:f>
              <c:strCache>
                <c:ptCount val="1"/>
                <c:pt idx="0">
                  <c:v>total_trade_transactions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5'!$A$5:$A$9</c:f>
              <c:strCache>
                <c:ptCount val="5"/>
                <c:pt idx="0">
                  <c:v>International Exports</c:v>
                </c:pt>
                <c:pt idx="1">
                  <c:v>Interprovincial imports</c:v>
                </c:pt>
                <c:pt idx="2">
                  <c:v>International re-exports</c:v>
                </c:pt>
                <c:pt idx="3">
                  <c:v>Interprovincial exports</c:v>
                </c:pt>
                <c:pt idx="4">
                  <c:v>International Imports</c:v>
                </c:pt>
              </c:strCache>
            </c:strRef>
          </c:cat>
          <c:val>
            <c:numRef>
              <c:f>'Query 5'!$B$5:$B$9</c:f>
              <c:numCache>
                <c:formatCode>General</c:formatCode>
                <c:ptCount val="5"/>
                <c:pt idx="0">
                  <c:v>2752</c:v>
                </c:pt>
                <c:pt idx="1">
                  <c:v>2995</c:v>
                </c:pt>
                <c:pt idx="2">
                  <c:v>116</c:v>
                </c:pt>
                <c:pt idx="3">
                  <c:v>2885</c:v>
                </c:pt>
                <c:pt idx="4">
                  <c:v>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61E-B47D-02CCCFA64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8474767"/>
        <c:axId val="38484367"/>
      </c:barChart>
      <c:catAx>
        <c:axId val="38474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367"/>
        <c:crosses val="autoZero"/>
        <c:auto val="1"/>
        <c:lblAlgn val="ctr"/>
        <c:lblOffset val="100"/>
        <c:noMultiLvlLbl val="0"/>
      </c:catAx>
      <c:valAx>
        <c:axId val="384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Trade Values &amp; Its Contribution In Percentage For</a:t>
            </a:r>
            <a:r>
              <a:rPr lang="en-US" baseline="0"/>
              <a:t> </a:t>
            </a:r>
            <a:r>
              <a:rPr lang="en-US"/>
              <a:t>British Columbia.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'Query 8'!$D$4</c:f>
              <c:strCache>
                <c:ptCount val="1"/>
                <c:pt idx="0">
                  <c:v>contribution_percentage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D-4302-877A-EBBEC9272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D-4302-877A-EBBEC9272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0D-4302-877A-EBBEC9272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0D-4302-877A-EBBEC9272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49-4684-A8A2-498D7CF78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'Query 8'!$A$5:$B$9</c15:sqref>
                  </c15:fullRef>
                  <c15:levelRef>
                    <c15:sqref>'Query 8'!$B$5:$B$9</c15:sqref>
                  </c15:levelRef>
                </c:ext>
              </c:extLst>
              <c:f>'Query 8'!$B$5:$B$9</c:f>
              <c:strCache>
                <c:ptCount val="5"/>
                <c:pt idx="0">
                  <c:v>International Imports</c:v>
                </c:pt>
                <c:pt idx="1">
                  <c:v>International Exports</c:v>
                </c:pt>
                <c:pt idx="2">
                  <c:v>Interprovincial imports</c:v>
                </c:pt>
                <c:pt idx="3">
                  <c:v>Interprovincial exports</c:v>
                </c:pt>
                <c:pt idx="4">
                  <c:v>International re-exports</c:v>
                </c:pt>
              </c:strCache>
            </c:strRef>
          </c:cat>
          <c:val>
            <c:numRef>
              <c:f>'Query 8'!$D$5:$D$9</c:f>
              <c:numCache>
                <c:formatCode>General</c:formatCode>
                <c:ptCount val="5"/>
                <c:pt idx="0">
                  <c:v>31.03</c:v>
                </c:pt>
                <c:pt idx="1">
                  <c:v>27.99</c:v>
                </c:pt>
                <c:pt idx="2">
                  <c:v>23.82</c:v>
                </c:pt>
                <c:pt idx="3">
                  <c:v>17.149999999999999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9-4684-A8A2-498D7CF783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 8'!$C$4</c15:sqref>
                        </c15:formulaRef>
                      </c:ext>
                    </c:extLst>
                    <c:strCache>
                      <c:ptCount val="1"/>
                      <c:pt idx="0">
                        <c:v>total_trade_value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80D-4302-877A-EBBEC92724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80D-4302-877A-EBBEC92724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80D-4302-877A-EBBEC92724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780D-4302-877A-EBBEC92724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780D-4302-877A-EBBEC927241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'Query 8'!$A$5:$B$9</c15:sqref>
                        </c15:fullRef>
                        <c15:levelRef>
                          <c15:sqref>'Query 8'!$B$5:$B$9</c15:sqref>
                        </c15:levelRef>
                        <c15:formulaRef>
                          <c15:sqref>'Query 8'!$B$5:$B$9</c15:sqref>
                        </c15:formulaRef>
                      </c:ext>
                    </c:extLst>
                    <c:strCache>
                      <c:ptCount val="5"/>
                      <c:pt idx="0">
                        <c:v>International Imports</c:v>
                      </c:pt>
                      <c:pt idx="1">
                        <c:v>International Exports</c:v>
                      </c:pt>
                      <c:pt idx="2">
                        <c:v>Interprovincial imports</c:v>
                      </c:pt>
                      <c:pt idx="3">
                        <c:v>Interprovincial exports</c:v>
                      </c:pt>
                      <c:pt idx="4">
                        <c:v>International re-exports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'Query 8'!$C$5:$C$9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395558.40000000002</c:v>
                      </c:pt>
                      <c:pt idx="1">
                        <c:v>356755.9</c:v>
                      </c:pt>
                      <c:pt idx="2">
                        <c:v>303574.2</c:v>
                      </c:pt>
                      <c:pt idx="3">
                        <c:v>218539.1</c:v>
                      </c:pt>
                      <c:pt idx="4">
                        <c:v>190.8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49-4684-A8A2-498D7CF7837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Trade Values &amp; Its Contribution In Percentage For</a:t>
            </a:r>
            <a:r>
              <a:rPr lang="en-US" baseline="0"/>
              <a:t> Newfoundland and Labrador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1"/>
          <c:tx>
            <c:strRef>
              <c:f>'Query 8'!$D$10</c:f>
              <c:strCache>
                <c:ptCount val="1"/>
                <c:pt idx="0">
                  <c:v>contribution_percentage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'Query 8'!$B$11:$B$15</c:f>
              <c:strCache>
                <c:ptCount val="5"/>
                <c:pt idx="0">
                  <c:v>International Exports</c:v>
                </c:pt>
                <c:pt idx="1">
                  <c:v>International Imports</c:v>
                </c:pt>
                <c:pt idx="2">
                  <c:v>Interprovincial imports</c:v>
                </c:pt>
                <c:pt idx="3">
                  <c:v>Interprovincial exports</c:v>
                </c:pt>
                <c:pt idx="4">
                  <c:v>International re-exports</c:v>
                </c:pt>
              </c:strCache>
            </c:strRef>
          </c:cat>
          <c:val>
            <c:numRef>
              <c:f>'Query 8'!$D$11:$D$15</c:f>
              <c:numCache>
                <c:formatCode>General</c:formatCode>
                <c:ptCount val="5"/>
                <c:pt idx="0">
                  <c:v>38.78</c:v>
                </c:pt>
                <c:pt idx="1">
                  <c:v>27.31</c:v>
                </c:pt>
                <c:pt idx="2">
                  <c:v>22.99</c:v>
                </c:pt>
                <c:pt idx="3">
                  <c:v>10.9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52-45AF-BFAD-08132A08A7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 8'!$C$10</c15:sqref>
                        </c15:formulaRef>
                      </c:ext>
                    </c:extLst>
                    <c:strCache>
                      <c:ptCount val="1"/>
                      <c:pt idx="0">
                        <c:v>total_trade_value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'Query 8'!$B$11:$B$15</c15:sqref>
                        </c15:formulaRef>
                      </c:ext>
                    </c:extLst>
                    <c:strCache>
                      <c:ptCount val="5"/>
                      <c:pt idx="0">
                        <c:v>International Exports</c:v>
                      </c:pt>
                      <c:pt idx="1">
                        <c:v>International Imports</c:v>
                      </c:pt>
                      <c:pt idx="2">
                        <c:v>Interprovincial imports</c:v>
                      </c:pt>
                      <c:pt idx="3">
                        <c:v>Interprovincial exports</c:v>
                      </c:pt>
                      <c:pt idx="4">
                        <c:v>International re-exports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'Query 8'!$C$11:$C$15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71872.899999999994</c:v>
                      </c:pt>
                      <c:pt idx="1">
                        <c:v>50628.1</c:v>
                      </c:pt>
                      <c:pt idx="2">
                        <c:v>42618</c:v>
                      </c:pt>
                      <c:pt idx="3">
                        <c:v>20210.8</c:v>
                      </c:pt>
                      <c:pt idx="4">
                        <c:v>22.3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FB52-45AF-BFAD-08132A08A7EE}"/>
                  </c:ext>
                </c:extLst>
              </c15:ser>
            </c15:filteredPieSeries>
            <c15:filteredPi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8'!$C$4</c15:sqref>
                        </c15:formulaRef>
                      </c:ext>
                    </c:extLst>
                    <c:strCache>
                      <c:ptCount val="1"/>
                      <c:pt idx="0">
                        <c:v>total_trade_value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FB52-45AF-BFAD-08132A08A7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2-FB52-45AF-BFAD-08132A08A7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4-FB52-45AF-BFAD-08132A08A7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FB52-45AF-BFAD-08132A08A7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FB52-45AF-BFAD-08132A08A7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8'!$B$11:$B$15</c15:sqref>
                        </c15:formulaRef>
                      </c:ext>
                    </c:extLst>
                    <c:strCache>
                      <c:ptCount val="5"/>
                      <c:pt idx="0">
                        <c:v>International Exports</c:v>
                      </c:pt>
                      <c:pt idx="1">
                        <c:v>International Imports</c:v>
                      </c:pt>
                      <c:pt idx="2">
                        <c:v>Interprovincial imports</c:v>
                      </c:pt>
                      <c:pt idx="3">
                        <c:v>Interprovincial exports</c:v>
                      </c:pt>
                      <c:pt idx="4">
                        <c:v>International re-exports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395558.40000000002</c:v>
                      </c:pt>
                      <c:pt idx="1">
                        <c:v>356755.9</c:v>
                      </c:pt>
                      <c:pt idx="2">
                        <c:v>303574.2</c:v>
                      </c:pt>
                      <c:pt idx="3">
                        <c:v>218539.1</c:v>
                      </c:pt>
                      <c:pt idx="4">
                        <c:v>190.8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B52-45AF-BFAD-08132A08A7EE}"/>
                  </c:ext>
                </c:extLst>
              </c15:ser>
            </c15:filteredPieSeries>
            <c15:filteredPi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8'!$D$4</c15:sqref>
                        </c15:formulaRef>
                      </c:ext>
                    </c:extLst>
                    <c:strCache>
                      <c:ptCount val="1"/>
                      <c:pt idx="0">
                        <c:v>contribution_percentage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FB52-45AF-BFAD-08132A08A7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FB52-45AF-BFAD-08132A08A7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FB52-45AF-BFAD-08132A08A7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FB52-45AF-BFAD-08132A08A7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FB52-45AF-BFAD-08132A08A7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8'!$B$11:$B$15</c15:sqref>
                        </c15:formulaRef>
                      </c:ext>
                    </c:extLst>
                    <c:strCache>
                      <c:ptCount val="5"/>
                      <c:pt idx="0">
                        <c:v>International Exports</c:v>
                      </c:pt>
                      <c:pt idx="1">
                        <c:v>International Imports</c:v>
                      </c:pt>
                      <c:pt idx="2">
                        <c:v>Interprovincial imports</c:v>
                      </c:pt>
                      <c:pt idx="3">
                        <c:v>Interprovincial exports</c:v>
                      </c:pt>
                      <c:pt idx="4">
                        <c:v>International re-exports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'Query 8'!$D$5:$D$9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31.03</c:v>
                      </c:pt>
                      <c:pt idx="1">
                        <c:v>27.99</c:v>
                      </c:pt>
                      <c:pt idx="2">
                        <c:v>23.82</c:v>
                      </c:pt>
                      <c:pt idx="3">
                        <c:v>17.149999999999999</c:v>
                      </c:pt>
                      <c:pt idx="4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B52-45AF-BFAD-08132A08A7EE}"/>
                  </c:ext>
                </c:extLst>
              </c15:ser>
            </c15:filteredPieSeries>
          </c:ext>
        </c:extLst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12</xdr:col>
      <xdr:colOff>594360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AC546-0E31-543C-AED5-1D9210A0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83820</xdr:rowOff>
    </xdr:from>
    <xdr:to>
      <xdr:col>15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66C4A-79C9-FB68-48E9-2C54DFB2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106680</xdr:rowOff>
    </xdr:from>
    <xdr:to>
      <xdr:col>16</xdr:col>
      <xdr:colOff>182880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2A28C-90E4-0D72-1D12-FAE056BD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64770</xdr:rowOff>
    </xdr:from>
    <xdr:to>
      <xdr:col>12</xdr:col>
      <xdr:colOff>251460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8331-F67B-A408-D1DD-C3D0B8E53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142874</xdr:rowOff>
    </xdr:from>
    <xdr:to>
      <xdr:col>17</xdr:col>
      <xdr:colOff>123825</xdr:colOff>
      <xdr:row>13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A57EE-3C44-35D8-4496-384499A4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125730</xdr:rowOff>
    </xdr:from>
    <xdr:to>
      <xdr:col>10</xdr:col>
      <xdr:colOff>548640</xdr:colOff>
      <xdr:row>13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F162D-2207-AC79-8D92-DF859046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562-C24F-46FA-AFB5-C000A304086A}">
  <dimension ref="A1:C16"/>
  <sheetViews>
    <sheetView showGridLines="0" tabSelected="1" workbookViewId="0">
      <selection activeCell="R9" sqref="R9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16.140625" bestFit="1" customWidth="1"/>
  </cols>
  <sheetData>
    <row r="1" spans="1:3" x14ac:dyDescent="0.25">
      <c r="A1" s="3" t="s">
        <v>15</v>
      </c>
      <c r="B1" s="3"/>
      <c r="C1" s="3"/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2" t="s">
        <v>0</v>
      </c>
      <c r="B4" s="2" t="s">
        <v>1</v>
      </c>
      <c r="C4" s="2" t="s">
        <v>2</v>
      </c>
    </row>
    <row r="5" spans="1:3" x14ac:dyDescent="0.25">
      <c r="A5" s="1">
        <v>2019</v>
      </c>
      <c r="B5" s="1" t="s">
        <v>3</v>
      </c>
      <c r="C5" s="1">
        <v>356990.9</v>
      </c>
    </row>
    <row r="6" spans="1:3" x14ac:dyDescent="0.25">
      <c r="A6" s="1">
        <v>2019</v>
      </c>
      <c r="B6" s="1" t="s">
        <v>4</v>
      </c>
      <c r="C6" s="1">
        <v>261223.8</v>
      </c>
    </row>
    <row r="7" spans="1:3" x14ac:dyDescent="0.25">
      <c r="A7" s="1">
        <v>2019</v>
      </c>
      <c r="B7" s="1" t="s">
        <v>5</v>
      </c>
      <c r="C7" s="1">
        <v>79971.5</v>
      </c>
    </row>
    <row r="8" spans="1:3" x14ac:dyDescent="0.25">
      <c r="A8" s="1">
        <v>2019</v>
      </c>
      <c r="B8" s="1" t="s">
        <v>6</v>
      </c>
      <c r="C8" s="1">
        <v>57891.8</v>
      </c>
    </row>
    <row r="9" spans="1:3" x14ac:dyDescent="0.25">
      <c r="A9" s="1">
        <v>2019</v>
      </c>
      <c r="B9" s="1" t="s">
        <v>7</v>
      </c>
      <c r="C9" s="1">
        <v>41377</v>
      </c>
    </row>
    <row r="10" spans="1:3" x14ac:dyDescent="0.25">
      <c r="A10" s="1">
        <v>2019</v>
      </c>
      <c r="B10" s="1" t="s">
        <v>8</v>
      </c>
      <c r="C10" s="1">
        <v>45517.8</v>
      </c>
    </row>
    <row r="11" spans="1:3" x14ac:dyDescent="0.25">
      <c r="A11" s="1">
        <v>2019</v>
      </c>
      <c r="B11" s="1" t="s">
        <v>9</v>
      </c>
      <c r="C11" s="1">
        <v>5502.5</v>
      </c>
    </row>
    <row r="12" spans="1:3" x14ac:dyDescent="0.25">
      <c r="A12" s="1">
        <v>2019</v>
      </c>
      <c r="B12" s="1" t="s">
        <v>10</v>
      </c>
      <c r="C12" s="1">
        <v>878780.5</v>
      </c>
    </row>
    <row r="13" spans="1:3" x14ac:dyDescent="0.25">
      <c r="A13" s="1">
        <v>2019</v>
      </c>
      <c r="B13" s="1" t="s">
        <v>11</v>
      </c>
      <c r="C13" s="1">
        <v>8226.1</v>
      </c>
    </row>
    <row r="14" spans="1:3" x14ac:dyDescent="0.25">
      <c r="A14" s="1">
        <v>2019</v>
      </c>
      <c r="B14" s="1" t="s">
        <v>12</v>
      </c>
      <c r="C14" s="1">
        <v>424646</v>
      </c>
    </row>
    <row r="15" spans="1:3" x14ac:dyDescent="0.25">
      <c r="A15" s="1">
        <v>2019</v>
      </c>
      <c r="B15" s="1" t="s">
        <v>13</v>
      </c>
      <c r="C15" s="1">
        <v>100846.6</v>
      </c>
    </row>
    <row r="16" spans="1:3" x14ac:dyDescent="0.25">
      <c r="A16" s="1">
        <v>2019</v>
      </c>
      <c r="B16" s="1" t="s">
        <v>14</v>
      </c>
      <c r="C16" s="1">
        <v>2484.8000000000002</v>
      </c>
    </row>
  </sheetData>
  <mergeCells count="1">
    <mergeCell ref="A1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C0D6-4928-42FB-AD1F-C4407A9396CB}">
  <dimension ref="A1:D16"/>
  <sheetViews>
    <sheetView showGridLines="0" workbookViewId="0">
      <selection activeCell="F20" sqref="F20"/>
    </sheetView>
  </sheetViews>
  <sheetFormatPr defaultRowHeight="15" x14ac:dyDescent="0.25"/>
  <cols>
    <col min="1" max="1" width="26.85546875" bestFit="1" customWidth="1"/>
    <col min="2" max="2" width="16.140625" bestFit="1" customWidth="1"/>
    <col min="3" max="3" width="9.28515625" bestFit="1" customWidth="1"/>
    <col min="4" max="4" width="14" bestFit="1" customWidth="1"/>
  </cols>
  <sheetData>
    <row r="1" spans="1:4" x14ac:dyDescent="0.25">
      <c r="A1" s="3" t="s">
        <v>21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2" t="s">
        <v>16</v>
      </c>
      <c r="B4" s="2" t="s">
        <v>2</v>
      </c>
      <c r="C4" s="2" t="s">
        <v>17</v>
      </c>
      <c r="D4" s="2" t="s">
        <v>18</v>
      </c>
    </row>
    <row r="5" spans="1:4" x14ac:dyDescent="0.25">
      <c r="A5" s="1" t="s">
        <v>10</v>
      </c>
      <c r="B5" s="1">
        <v>4244393.5</v>
      </c>
      <c r="C5" s="1">
        <v>2</v>
      </c>
      <c r="D5" s="1" t="s">
        <v>19</v>
      </c>
    </row>
    <row r="6" spans="1:4" x14ac:dyDescent="0.25">
      <c r="A6" s="1" t="s">
        <v>12</v>
      </c>
      <c r="B6" s="1">
        <v>2070784.5</v>
      </c>
      <c r="C6" s="1">
        <v>1</v>
      </c>
      <c r="D6" s="1" t="s">
        <v>20</v>
      </c>
    </row>
    <row r="7" spans="1:4" x14ac:dyDescent="0.25">
      <c r="A7" s="1" t="s">
        <v>3</v>
      </c>
      <c r="B7" s="1">
        <v>1723163.4</v>
      </c>
      <c r="C7" s="1">
        <v>1</v>
      </c>
      <c r="D7" s="1" t="s">
        <v>20</v>
      </c>
    </row>
    <row r="8" spans="1:4" x14ac:dyDescent="0.25">
      <c r="A8" s="1" t="s">
        <v>4</v>
      </c>
      <c r="B8" s="1">
        <v>1274618.3999999999</v>
      </c>
      <c r="C8" s="1">
        <v>1</v>
      </c>
      <c r="D8" s="1" t="s">
        <v>20</v>
      </c>
    </row>
    <row r="9" spans="1:4" x14ac:dyDescent="0.25">
      <c r="A9" s="1" t="s">
        <v>13</v>
      </c>
      <c r="B9" s="1">
        <v>496062.8</v>
      </c>
      <c r="C9" s="1">
        <v>1</v>
      </c>
      <c r="D9" s="1" t="s">
        <v>20</v>
      </c>
    </row>
    <row r="10" spans="1:4" x14ac:dyDescent="0.25">
      <c r="A10" s="1" t="s">
        <v>5</v>
      </c>
      <c r="B10" s="1">
        <v>393327.2</v>
      </c>
      <c r="C10" s="1">
        <v>1</v>
      </c>
      <c r="D10" s="1" t="s">
        <v>20</v>
      </c>
    </row>
    <row r="11" spans="1:4" x14ac:dyDescent="0.25">
      <c r="A11" s="1" t="s">
        <v>6</v>
      </c>
      <c r="B11" s="1">
        <v>283256.7</v>
      </c>
      <c r="C11" s="1">
        <v>1</v>
      </c>
      <c r="D11" s="1" t="s">
        <v>20</v>
      </c>
    </row>
    <row r="12" spans="1:4" x14ac:dyDescent="0.25">
      <c r="A12" s="1" t="s">
        <v>8</v>
      </c>
      <c r="B12" s="1">
        <v>219223.6</v>
      </c>
      <c r="C12" s="1">
        <v>1</v>
      </c>
      <c r="D12" s="1" t="s">
        <v>20</v>
      </c>
    </row>
    <row r="13" spans="1:4" x14ac:dyDescent="0.25">
      <c r="A13" s="1" t="s">
        <v>7</v>
      </c>
      <c r="B13" s="1">
        <v>185352.1</v>
      </c>
      <c r="C13" s="1">
        <v>1</v>
      </c>
      <c r="D13" s="1" t="s">
        <v>20</v>
      </c>
    </row>
    <row r="14" spans="1:4" x14ac:dyDescent="0.25">
      <c r="A14" s="1" t="s">
        <v>11</v>
      </c>
      <c r="B14" s="1">
        <v>40713.199999999997</v>
      </c>
      <c r="C14" s="1">
        <v>1</v>
      </c>
      <c r="D14" s="1" t="s">
        <v>20</v>
      </c>
    </row>
    <row r="15" spans="1:4" x14ac:dyDescent="0.25">
      <c r="A15" s="1" t="s">
        <v>9</v>
      </c>
      <c r="B15" s="1">
        <v>26395.1</v>
      </c>
      <c r="C15" s="1">
        <v>1</v>
      </c>
      <c r="D15" s="1" t="s">
        <v>20</v>
      </c>
    </row>
    <row r="16" spans="1:4" x14ac:dyDescent="0.25">
      <c r="A16" s="1" t="s">
        <v>14</v>
      </c>
      <c r="B16" s="1">
        <v>13035.8</v>
      </c>
      <c r="C16" s="1">
        <v>1</v>
      </c>
      <c r="D16" s="1" t="s">
        <v>20</v>
      </c>
    </row>
  </sheetData>
  <mergeCells count="1">
    <mergeCell ref="A1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DAB8-B4C9-430F-B128-2F0F3E924806}">
  <dimension ref="A1:B12"/>
  <sheetViews>
    <sheetView showGridLines="0" workbookViewId="0">
      <selection activeCell="B20" sqref="B20"/>
    </sheetView>
  </sheetViews>
  <sheetFormatPr defaultRowHeight="15" x14ac:dyDescent="0.25"/>
  <cols>
    <col min="1" max="1" width="41.140625" bestFit="1" customWidth="1"/>
    <col min="2" max="2" width="16.140625" bestFit="1" customWidth="1"/>
  </cols>
  <sheetData>
    <row r="1" spans="1:2" x14ac:dyDescent="0.25">
      <c r="A1" s="3" t="s">
        <v>66</v>
      </c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2" t="s">
        <v>57</v>
      </c>
      <c r="B4" s="2" t="s">
        <v>2</v>
      </c>
    </row>
    <row r="5" spans="1:2" x14ac:dyDescent="0.25">
      <c r="A5" s="1" t="s">
        <v>58</v>
      </c>
      <c r="B5" s="1">
        <v>345547.4</v>
      </c>
    </row>
    <row r="6" spans="1:2" x14ac:dyDescent="0.25">
      <c r="A6" s="1" t="s">
        <v>59</v>
      </c>
      <c r="B6" s="1">
        <v>3244.6</v>
      </c>
    </row>
    <row r="7" spans="1:2" x14ac:dyDescent="0.25">
      <c r="A7" s="1" t="s">
        <v>60</v>
      </c>
      <c r="B7" s="1">
        <v>473.6</v>
      </c>
    </row>
    <row r="8" spans="1:2" x14ac:dyDescent="0.25">
      <c r="A8" s="1" t="s">
        <v>61</v>
      </c>
      <c r="B8" s="1">
        <v>7269.4</v>
      </c>
    </row>
    <row r="9" spans="1:2" x14ac:dyDescent="0.25">
      <c r="A9" s="1" t="s">
        <v>62</v>
      </c>
      <c r="B9" s="1">
        <v>6382.7</v>
      </c>
    </row>
    <row r="10" spans="1:2" x14ac:dyDescent="0.25">
      <c r="A10" s="1" t="s">
        <v>63</v>
      </c>
      <c r="B10" s="1">
        <v>125257.7</v>
      </c>
    </row>
    <row r="11" spans="1:2" x14ac:dyDescent="0.25">
      <c r="A11" s="1" t="s">
        <v>64</v>
      </c>
      <c r="B11" s="1">
        <v>41089.4</v>
      </c>
    </row>
    <row r="12" spans="1:2" x14ac:dyDescent="0.25">
      <c r="A12" s="1" t="s">
        <v>65</v>
      </c>
      <c r="B12" s="1">
        <v>49593.9</v>
      </c>
    </row>
  </sheetData>
  <mergeCells count="1">
    <mergeCell ref="A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46AF-ED3E-47F4-A2AC-BD3AB37F74C6}">
  <dimension ref="A1:B14"/>
  <sheetViews>
    <sheetView showGridLines="0" workbookViewId="0">
      <selection sqref="A1:B3"/>
    </sheetView>
  </sheetViews>
  <sheetFormatPr defaultRowHeight="15" x14ac:dyDescent="0.25"/>
  <cols>
    <col min="1" max="1" width="67.5703125" bestFit="1" customWidth="1"/>
    <col min="2" max="2" width="16.140625" bestFit="1" customWidth="1"/>
  </cols>
  <sheetData>
    <row r="1" spans="1:2" x14ac:dyDescent="0.25">
      <c r="A1" s="3" t="s">
        <v>33</v>
      </c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2" t="s">
        <v>22</v>
      </c>
      <c r="B4" s="2" t="s">
        <v>2</v>
      </c>
    </row>
    <row r="5" spans="1:2" x14ac:dyDescent="0.25">
      <c r="A5" s="1" t="s">
        <v>23</v>
      </c>
      <c r="B5" s="1">
        <v>777890.2</v>
      </c>
    </row>
    <row r="6" spans="1:2" x14ac:dyDescent="0.25">
      <c r="A6" s="1" t="s">
        <v>24</v>
      </c>
      <c r="B6" s="1">
        <v>767844.9</v>
      </c>
    </row>
    <row r="7" spans="1:2" x14ac:dyDescent="0.25">
      <c r="A7" s="1" t="s">
        <v>25</v>
      </c>
      <c r="B7" s="1">
        <v>718595.1</v>
      </c>
    </row>
    <row r="8" spans="1:2" x14ac:dyDescent="0.25">
      <c r="A8" s="1" t="s">
        <v>26</v>
      </c>
      <c r="B8" s="1">
        <v>609414.69999999995</v>
      </c>
    </row>
    <row r="9" spans="1:2" x14ac:dyDescent="0.25">
      <c r="A9" s="1" t="s">
        <v>27</v>
      </c>
      <c r="B9" s="1">
        <v>607701.80000000005</v>
      </c>
    </row>
    <row r="10" spans="1:2" x14ac:dyDescent="0.25">
      <c r="A10" s="1" t="s">
        <v>28</v>
      </c>
      <c r="B10" s="1">
        <v>568413.19999999995</v>
      </c>
    </row>
    <row r="11" spans="1:2" x14ac:dyDescent="0.25">
      <c r="A11" s="1" t="s">
        <v>29</v>
      </c>
      <c r="B11" s="1">
        <v>568078.6</v>
      </c>
    </row>
    <row r="12" spans="1:2" x14ac:dyDescent="0.25">
      <c r="A12" s="1" t="s">
        <v>30</v>
      </c>
      <c r="B12" s="1">
        <v>461621.4</v>
      </c>
    </row>
    <row r="13" spans="1:2" x14ac:dyDescent="0.25">
      <c r="A13" s="1" t="s">
        <v>31</v>
      </c>
      <c r="B13" s="1">
        <v>430268.4</v>
      </c>
    </row>
    <row r="14" spans="1:2" x14ac:dyDescent="0.25">
      <c r="A14" s="1" t="s">
        <v>32</v>
      </c>
      <c r="B14" s="1">
        <v>413581.1</v>
      </c>
    </row>
  </sheetData>
  <mergeCells count="1">
    <mergeCell ref="A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721-D144-423F-81B4-52434C690EA9}">
  <dimension ref="A1:B16"/>
  <sheetViews>
    <sheetView showGridLines="0" workbookViewId="0">
      <selection activeCell="O14" sqref="O14"/>
    </sheetView>
  </sheetViews>
  <sheetFormatPr defaultRowHeight="15" x14ac:dyDescent="0.25"/>
  <cols>
    <col min="1" max="1" width="26.85546875" bestFit="1" customWidth="1"/>
    <col min="2" max="2" width="16.140625" bestFit="1" customWidth="1"/>
  </cols>
  <sheetData>
    <row r="1" spans="1:2" x14ac:dyDescent="0.25">
      <c r="A1" s="3" t="s">
        <v>34</v>
      </c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2" t="s">
        <v>1</v>
      </c>
      <c r="B4" s="2" t="s">
        <v>2</v>
      </c>
    </row>
    <row r="5" spans="1:2" x14ac:dyDescent="0.25">
      <c r="A5" s="1" t="s">
        <v>10</v>
      </c>
      <c r="B5" s="1">
        <v>4244393.5</v>
      </c>
    </row>
    <row r="6" spans="1:2" x14ac:dyDescent="0.25">
      <c r="A6" s="1" t="s">
        <v>12</v>
      </c>
      <c r="B6" s="1">
        <v>2070784.5</v>
      </c>
    </row>
    <row r="7" spans="1:2" x14ac:dyDescent="0.25">
      <c r="A7" s="1" t="s">
        <v>3</v>
      </c>
      <c r="B7" s="1">
        <v>1723163.4</v>
      </c>
    </row>
    <row r="8" spans="1:2" x14ac:dyDescent="0.25">
      <c r="A8" s="1" t="s">
        <v>4</v>
      </c>
      <c r="B8" s="1">
        <v>1274618.3999999999</v>
      </c>
    </row>
    <row r="9" spans="1:2" x14ac:dyDescent="0.25">
      <c r="A9" s="1" t="s">
        <v>13</v>
      </c>
      <c r="B9" s="1">
        <v>496062.8</v>
      </c>
    </row>
    <row r="10" spans="1:2" x14ac:dyDescent="0.25">
      <c r="A10" s="1" t="s">
        <v>5</v>
      </c>
      <c r="B10" s="1">
        <v>393327.2</v>
      </c>
    </row>
    <row r="11" spans="1:2" x14ac:dyDescent="0.25">
      <c r="A11" s="1" t="s">
        <v>6</v>
      </c>
      <c r="B11" s="1">
        <v>283256.7</v>
      </c>
    </row>
    <row r="12" spans="1:2" x14ac:dyDescent="0.25">
      <c r="A12" s="1" t="s">
        <v>8</v>
      </c>
      <c r="B12" s="1">
        <v>219223.6</v>
      </c>
    </row>
    <row r="13" spans="1:2" x14ac:dyDescent="0.25">
      <c r="A13" s="1" t="s">
        <v>7</v>
      </c>
      <c r="B13" s="1">
        <v>185352.1</v>
      </c>
    </row>
    <row r="14" spans="1:2" x14ac:dyDescent="0.25">
      <c r="A14" s="1" t="s">
        <v>11</v>
      </c>
      <c r="B14" s="1">
        <v>40713.199999999997</v>
      </c>
    </row>
    <row r="15" spans="1:2" x14ac:dyDescent="0.25">
      <c r="A15" s="1" t="s">
        <v>9</v>
      </c>
      <c r="B15" s="1">
        <v>26395.1</v>
      </c>
    </row>
    <row r="16" spans="1:2" x14ac:dyDescent="0.25">
      <c r="A16" s="1" t="s">
        <v>14</v>
      </c>
      <c r="B16" s="1">
        <v>13035.8</v>
      </c>
    </row>
  </sheetData>
  <mergeCells count="1">
    <mergeCell ref="A1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FB4F-099F-401C-87DE-81F1D3CA36D7}">
  <dimension ref="A1:C9"/>
  <sheetViews>
    <sheetView showGridLines="0" workbookViewId="0">
      <selection activeCell="C18" sqref="C18"/>
    </sheetView>
  </sheetViews>
  <sheetFormatPr defaultRowHeight="15" x14ac:dyDescent="0.25"/>
  <cols>
    <col min="1" max="1" width="5" bestFit="1" customWidth="1"/>
    <col min="2" max="2" width="17.7109375" bestFit="1" customWidth="1"/>
    <col min="3" max="3" width="19.42578125" bestFit="1" customWidth="1"/>
  </cols>
  <sheetData>
    <row r="1" spans="1:3" ht="14.45" customHeight="1" x14ac:dyDescent="0.25">
      <c r="A1" s="4" t="s">
        <v>37</v>
      </c>
      <c r="B1" s="5"/>
      <c r="C1" s="5"/>
    </row>
    <row r="2" spans="1:3" x14ac:dyDescent="0.25">
      <c r="A2" s="4"/>
      <c r="B2" s="5"/>
      <c r="C2" s="5"/>
    </row>
    <row r="3" spans="1:3" x14ac:dyDescent="0.25">
      <c r="A3" s="4"/>
      <c r="B3" s="5"/>
      <c r="C3" s="5"/>
    </row>
    <row r="4" spans="1:3" x14ac:dyDescent="0.25">
      <c r="A4" s="2" t="s">
        <v>0</v>
      </c>
      <c r="B4" s="2" t="s">
        <v>35</v>
      </c>
      <c r="C4" s="2" t="s">
        <v>36</v>
      </c>
    </row>
    <row r="5" spans="1:3" x14ac:dyDescent="0.25">
      <c r="A5" s="1">
        <v>2017</v>
      </c>
      <c r="B5" s="1">
        <v>753727.8</v>
      </c>
      <c r="C5" s="1">
        <v>752623.4</v>
      </c>
    </row>
    <row r="6" spans="1:3" x14ac:dyDescent="0.25">
      <c r="A6" s="1">
        <v>2018</v>
      </c>
      <c r="B6" s="1">
        <v>788618.9</v>
      </c>
      <c r="C6" s="1">
        <v>794139.3</v>
      </c>
    </row>
    <row r="7" spans="1:3" x14ac:dyDescent="0.25">
      <c r="A7" s="1">
        <v>2019</v>
      </c>
      <c r="B7" s="1">
        <v>804273.4</v>
      </c>
      <c r="C7" s="1">
        <v>835142.9</v>
      </c>
    </row>
    <row r="8" spans="1:3" x14ac:dyDescent="0.25">
      <c r="A8" s="1">
        <v>2020</v>
      </c>
      <c r="B8" s="1">
        <v>723332.2</v>
      </c>
      <c r="C8" s="1">
        <v>758391</v>
      </c>
    </row>
    <row r="9" spans="1:3" x14ac:dyDescent="0.25">
      <c r="A9" s="1">
        <v>2021</v>
      </c>
      <c r="B9" s="1">
        <v>802191.1</v>
      </c>
      <c r="C9" s="1">
        <v>846215.5</v>
      </c>
    </row>
  </sheetData>
  <mergeCells count="1">
    <mergeCell ref="A1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7F6D-AF81-42AD-9057-7CC70D4F4DB4}">
  <dimension ref="A1:D9"/>
  <sheetViews>
    <sheetView showGridLines="0" workbookViewId="0">
      <selection activeCell="A4" sqref="A4:D9"/>
    </sheetView>
  </sheetViews>
  <sheetFormatPr defaultRowHeight="15" x14ac:dyDescent="0.25"/>
  <cols>
    <col min="1" max="1" width="22.140625" bestFit="1" customWidth="1"/>
    <col min="2" max="2" width="22.85546875" bestFit="1" customWidth="1"/>
    <col min="3" max="3" width="12.140625" bestFit="1" customWidth="1"/>
    <col min="4" max="4" width="20.140625" bestFit="1" customWidth="1"/>
  </cols>
  <sheetData>
    <row r="1" spans="1:4" x14ac:dyDescent="0.25">
      <c r="A1" s="3" t="s">
        <v>47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2" t="s">
        <v>38</v>
      </c>
      <c r="B4" s="2" t="s">
        <v>39</v>
      </c>
      <c r="C4" s="2" t="s">
        <v>40</v>
      </c>
      <c r="D4" s="2" t="s">
        <v>41</v>
      </c>
    </row>
    <row r="5" spans="1:4" x14ac:dyDescent="0.25">
      <c r="A5" s="1" t="s">
        <v>42</v>
      </c>
      <c r="B5" s="1">
        <v>2752</v>
      </c>
      <c r="C5" s="1">
        <v>3358181.2</v>
      </c>
      <c r="D5" s="1">
        <v>1220.27</v>
      </c>
    </row>
    <row r="6" spans="1:4" x14ac:dyDescent="0.25">
      <c r="A6" s="1" t="s">
        <v>43</v>
      </c>
      <c r="B6" s="1">
        <v>2995</v>
      </c>
      <c r="C6" s="1">
        <v>2035037.7</v>
      </c>
      <c r="D6" s="1">
        <v>679.48</v>
      </c>
    </row>
    <row r="7" spans="1:4" x14ac:dyDescent="0.25">
      <c r="A7" s="1" t="s">
        <v>44</v>
      </c>
      <c r="B7" s="1">
        <v>116</v>
      </c>
      <c r="C7" s="1">
        <v>2904.5</v>
      </c>
      <c r="D7" s="1">
        <v>25.04</v>
      </c>
    </row>
    <row r="8" spans="1:4" x14ac:dyDescent="0.25">
      <c r="A8" s="1" t="s">
        <v>45</v>
      </c>
      <c r="B8" s="1">
        <v>2885</v>
      </c>
      <c r="C8" s="1">
        <v>2042880.5</v>
      </c>
      <c r="D8" s="1">
        <v>708.1</v>
      </c>
    </row>
    <row r="9" spans="1:4" x14ac:dyDescent="0.25">
      <c r="A9" s="1" t="s">
        <v>46</v>
      </c>
      <c r="B9" s="1">
        <v>2854</v>
      </c>
      <c r="C9" s="1">
        <v>3531322.4</v>
      </c>
      <c r="D9" s="1">
        <v>1237.32</v>
      </c>
    </row>
  </sheetData>
  <mergeCells count="1">
    <mergeCell ref="A1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ACD6-9976-4F90-8DD4-BFCCBBD3A9DD}">
  <dimension ref="A1:F17"/>
  <sheetViews>
    <sheetView showGridLines="0" workbookViewId="0">
      <selection activeCell="F14" sqref="F14"/>
    </sheetView>
  </sheetViews>
  <sheetFormatPr defaultRowHeight="15" x14ac:dyDescent="0.25"/>
  <cols>
    <col min="1" max="1" width="26.85546875" bestFit="1" customWidth="1"/>
    <col min="2" max="6" width="10" bestFit="1" customWidth="1"/>
  </cols>
  <sheetData>
    <row r="1" spans="1:6" x14ac:dyDescent="0.25">
      <c r="A1" s="3" t="s">
        <v>49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2" t="s">
        <v>1</v>
      </c>
      <c r="B4" s="2">
        <v>2017</v>
      </c>
      <c r="C4" s="2">
        <v>2018</v>
      </c>
      <c r="D4" s="2">
        <v>2019</v>
      </c>
      <c r="E4" s="2">
        <v>2020</v>
      </c>
      <c r="F4" s="2">
        <v>2021</v>
      </c>
    </row>
    <row r="5" spans="1:6" x14ac:dyDescent="0.25">
      <c r="A5" s="1" t="s">
        <v>3</v>
      </c>
      <c r="B5" s="1">
        <v>321154.2</v>
      </c>
      <c r="C5" s="1">
        <v>350016.3</v>
      </c>
      <c r="D5" s="1">
        <v>356990.9</v>
      </c>
      <c r="E5" s="1">
        <v>301761.2</v>
      </c>
      <c r="F5" s="1">
        <v>393240.8</v>
      </c>
    </row>
    <row r="6" spans="1:6" x14ac:dyDescent="0.25">
      <c r="A6" s="1" t="s">
        <v>4</v>
      </c>
      <c r="B6" s="1">
        <v>239694.7</v>
      </c>
      <c r="C6" s="1">
        <v>256110.6</v>
      </c>
      <c r="D6" s="1">
        <v>261223.8</v>
      </c>
      <c r="E6" s="1">
        <v>237533.1</v>
      </c>
      <c r="F6" s="1">
        <v>280056.2</v>
      </c>
    </row>
    <row r="7" spans="1:6" x14ac:dyDescent="0.25">
      <c r="A7" s="1" t="s">
        <v>5</v>
      </c>
      <c r="B7" s="1">
        <v>74982.5</v>
      </c>
      <c r="C7" s="1">
        <v>77842.7</v>
      </c>
      <c r="D7" s="1">
        <v>79971.5</v>
      </c>
      <c r="E7" s="1">
        <v>75367.100000000006</v>
      </c>
      <c r="F7" s="1">
        <v>85163.4</v>
      </c>
    </row>
    <row r="8" spans="1:6" x14ac:dyDescent="0.25">
      <c r="A8" s="1" t="s">
        <v>6</v>
      </c>
      <c r="B8" s="1">
        <v>56480.4</v>
      </c>
      <c r="C8" s="1">
        <v>57208.7</v>
      </c>
      <c r="D8" s="1">
        <v>57891.8</v>
      </c>
      <c r="E8" s="1">
        <v>49646</v>
      </c>
      <c r="F8" s="1">
        <v>62029.8</v>
      </c>
    </row>
    <row r="9" spans="1:6" x14ac:dyDescent="0.25">
      <c r="A9" s="1" t="s">
        <v>7</v>
      </c>
      <c r="B9" s="1">
        <v>34536.400000000001</v>
      </c>
      <c r="C9" s="1">
        <v>39503.9</v>
      </c>
      <c r="D9" s="1">
        <v>41377</v>
      </c>
      <c r="E9" s="1">
        <v>32562.3</v>
      </c>
      <c r="F9" s="1">
        <v>37372.5</v>
      </c>
    </row>
    <row r="10" spans="1:6" x14ac:dyDescent="0.25">
      <c r="A10" s="1" t="s">
        <v>8</v>
      </c>
      <c r="B10" s="1">
        <v>41420.400000000001</v>
      </c>
      <c r="C10" s="1">
        <v>43030.6</v>
      </c>
      <c r="D10" s="1">
        <v>45517.8</v>
      </c>
      <c r="E10" s="1">
        <v>41587.300000000003</v>
      </c>
      <c r="F10" s="1">
        <v>47667.5</v>
      </c>
    </row>
    <row r="11" spans="1:6" x14ac:dyDescent="0.25">
      <c r="A11" s="1" t="s">
        <v>9</v>
      </c>
      <c r="B11" s="1">
        <v>3989.5</v>
      </c>
      <c r="C11" s="1">
        <v>4682.8</v>
      </c>
      <c r="D11" s="1">
        <v>5502.5</v>
      </c>
      <c r="E11" s="1">
        <v>5746.5</v>
      </c>
      <c r="F11" s="1">
        <v>6473.8</v>
      </c>
    </row>
    <row r="12" spans="1:6" x14ac:dyDescent="0.25">
      <c r="A12" s="1" t="s">
        <v>10</v>
      </c>
      <c r="B12" s="1">
        <v>807435.5</v>
      </c>
      <c r="C12" s="1">
        <v>847660.2</v>
      </c>
      <c r="D12" s="1">
        <v>878780.5</v>
      </c>
      <c r="E12" s="1">
        <v>811063</v>
      </c>
      <c r="F12" s="1">
        <v>899454.3</v>
      </c>
    </row>
    <row r="13" spans="1:6" x14ac:dyDescent="0.25">
      <c r="A13" s="1" t="s">
        <v>11</v>
      </c>
      <c r="B13" s="1">
        <v>7687</v>
      </c>
      <c r="C13" s="1">
        <v>7937.7</v>
      </c>
      <c r="D13" s="1">
        <v>8226.1</v>
      </c>
      <c r="E13" s="1">
        <v>7789</v>
      </c>
      <c r="F13" s="1">
        <v>9073.4</v>
      </c>
    </row>
    <row r="14" spans="1:6" x14ac:dyDescent="0.25">
      <c r="A14" s="1" t="s">
        <v>12</v>
      </c>
      <c r="B14" s="1">
        <v>389864.8</v>
      </c>
      <c r="C14" s="1">
        <v>414404.8</v>
      </c>
      <c r="D14" s="1">
        <v>424646</v>
      </c>
      <c r="E14" s="1">
        <v>392447.8</v>
      </c>
      <c r="F14" s="1">
        <v>449421.1</v>
      </c>
    </row>
    <row r="15" spans="1:6" x14ac:dyDescent="0.25">
      <c r="A15" s="1" t="s">
        <v>13</v>
      </c>
      <c r="B15" s="1">
        <v>94348.1</v>
      </c>
      <c r="C15" s="1">
        <v>99558.8</v>
      </c>
      <c r="D15" s="1">
        <v>100846.6</v>
      </c>
      <c r="E15" s="1">
        <v>91295</v>
      </c>
      <c r="F15" s="1">
        <v>110014.3</v>
      </c>
    </row>
    <row r="16" spans="1:6" x14ac:dyDescent="0.25">
      <c r="A16" s="1" t="s">
        <v>14</v>
      </c>
      <c r="B16" s="1">
        <v>2388.4</v>
      </c>
      <c r="C16" s="1">
        <v>2568.1</v>
      </c>
      <c r="D16" s="1">
        <v>2484.8000000000002</v>
      </c>
      <c r="E16" s="1">
        <v>2515.8000000000002</v>
      </c>
      <c r="F16" s="1">
        <v>3078.7</v>
      </c>
    </row>
    <row r="17" spans="1:6" x14ac:dyDescent="0.25">
      <c r="A17" s="2" t="s">
        <v>48</v>
      </c>
      <c r="B17" s="2">
        <v>2073981.9</v>
      </c>
      <c r="C17" s="2">
        <v>2200525.2000000002</v>
      </c>
      <c r="D17" s="2">
        <v>2263459.2999999998</v>
      </c>
      <c r="E17" s="2">
        <v>2049314.1</v>
      </c>
      <c r="F17" s="2">
        <v>2383045.7999999998</v>
      </c>
    </row>
  </sheetData>
  <mergeCells count="1">
    <mergeCell ref="A1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A99-C60B-453F-9B2E-60AC6D56B01C}">
  <dimension ref="A1:B16"/>
  <sheetViews>
    <sheetView showGridLines="0" workbookViewId="0">
      <selection activeCell="G27" sqref="G27"/>
    </sheetView>
  </sheetViews>
  <sheetFormatPr defaultRowHeight="15" x14ac:dyDescent="0.25"/>
  <cols>
    <col min="1" max="1" width="26.85546875" bestFit="1" customWidth="1"/>
    <col min="2" max="2" width="14.140625" bestFit="1" customWidth="1"/>
  </cols>
  <sheetData>
    <row r="1" spans="1:2" x14ac:dyDescent="0.25">
      <c r="A1" s="3" t="s">
        <v>51</v>
      </c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2" t="s">
        <v>1</v>
      </c>
      <c r="B4" s="2" t="s">
        <v>50</v>
      </c>
    </row>
    <row r="5" spans="1:2" x14ac:dyDescent="0.25">
      <c r="A5" s="1" t="s">
        <v>10</v>
      </c>
      <c r="B5" s="1">
        <v>56</v>
      </c>
    </row>
    <row r="6" spans="1:2" x14ac:dyDescent="0.25">
      <c r="A6" s="1" t="s">
        <v>4</v>
      </c>
      <c r="B6" s="1">
        <v>52</v>
      </c>
    </row>
    <row r="7" spans="1:2" x14ac:dyDescent="0.25">
      <c r="A7" s="1" t="s">
        <v>5</v>
      </c>
      <c r="B7" s="1">
        <v>52</v>
      </c>
    </row>
    <row r="8" spans="1:2" x14ac:dyDescent="0.25">
      <c r="A8" s="1" t="s">
        <v>6</v>
      </c>
      <c r="B8" s="1">
        <v>52</v>
      </c>
    </row>
    <row r="9" spans="1:2" x14ac:dyDescent="0.25">
      <c r="A9" s="1" t="s">
        <v>7</v>
      </c>
      <c r="B9" s="1">
        <v>52</v>
      </c>
    </row>
    <row r="10" spans="1:2" x14ac:dyDescent="0.25">
      <c r="A10" s="1" t="s">
        <v>8</v>
      </c>
      <c r="B10" s="1">
        <v>52</v>
      </c>
    </row>
    <row r="11" spans="1:2" x14ac:dyDescent="0.25">
      <c r="A11" s="1" t="s">
        <v>3</v>
      </c>
      <c r="B11" s="1">
        <v>52</v>
      </c>
    </row>
    <row r="12" spans="1:2" x14ac:dyDescent="0.25">
      <c r="A12" s="1" t="s">
        <v>13</v>
      </c>
      <c r="B12" s="1">
        <v>52</v>
      </c>
    </row>
    <row r="13" spans="1:2" x14ac:dyDescent="0.25">
      <c r="A13" s="1" t="s">
        <v>14</v>
      </c>
      <c r="B13" s="1">
        <v>52</v>
      </c>
    </row>
    <row r="14" spans="1:2" x14ac:dyDescent="0.25">
      <c r="A14" s="1" t="s">
        <v>12</v>
      </c>
      <c r="B14" s="1">
        <v>52</v>
      </c>
    </row>
    <row r="15" spans="1:2" x14ac:dyDescent="0.25">
      <c r="A15" s="1" t="s">
        <v>11</v>
      </c>
      <c r="B15" s="1">
        <v>50</v>
      </c>
    </row>
    <row r="16" spans="1:2" x14ac:dyDescent="0.25">
      <c r="A16" s="1" t="s">
        <v>9</v>
      </c>
      <c r="B16" s="1">
        <v>49</v>
      </c>
    </row>
  </sheetData>
  <mergeCells count="1">
    <mergeCell ref="A1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14C7-03B4-432A-9063-A4FB191872BA}">
  <dimension ref="A1:D15"/>
  <sheetViews>
    <sheetView showGridLines="0" zoomScale="110" workbookViewId="0">
      <selection activeCell="D8" sqref="D8"/>
    </sheetView>
  </sheetViews>
  <sheetFormatPr defaultRowHeight="15" x14ac:dyDescent="0.25"/>
  <cols>
    <col min="1" max="1" width="26.85546875" bestFit="1" customWidth="1"/>
    <col min="2" max="2" width="22.140625" bestFit="1" customWidth="1"/>
    <col min="3" max="3" width="16.140625" bestFit="1" customWidth="1"/>
    <col min="4" max="4" width="22.85546875" bestFit="1" customWidth="1"/>
  </cols>
  <sheetData>
    <row r="1" spans="1:4" x14ac:dyDescent="0.25">
      <c r="A1" s="3" t="s">
        <v>54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2" t="s">
        <v>1</v>
      </c>
      <c r="B4" s="2" t="s">
        <v>52</v>
      </c>
      <c r="C4" s="2" t="s">
        <v>2</v>
      </c>
      <c r="D4" s="2" t="s">
        <v>53</v>
      </c>
    </row>
    <row r="5" spans="1:4" x14ac:dyDescent="0.25">
      <c r="A5" s="1" t="s">
        <v>4</v>
      </c>
      <c r="B5" s="1" t="s">
        <v>46</v>
      </c>
      <c r="C5" s="1">
        <v>395558.40000000002</v>
      </c>
      <c r="D5" s="1">
        <v>31.03</v>
      </c>
    </row>
    <row r="6" spans="1:4" x14ac:dyDescent="0.25">
      <c r="A6" s="1" t="s">
        <v>4</v>
      </c>
      <c r="B6" s="1" t="s">
        <v>42</v>
      </c>
      <c r="C6" s="1">
        <v>356755.9</v>
      </c>
      <c r="D6" s="1">
        <v>27.99</v>
      </c>
    </row>
    <row r="7" spans="1:4" x14ac:dyDescent="0.25">
      <c r="A7" s="1" t="s">
        <v>4</v>
      </c>
      <c r="B7" s="1" t="s">
        <v>43</v>
      </c>
      <c r="C7" s="1">
        <v>303574.2</v>
      </c>
      <c r="D7" s="1">
        <v>23.82</v>
      </c>
    </row>
    <row r="8" spans="1:4" x14ac:dyDescent="0.25">
      <c r="A8" s="1" t="s">
        <v>4</v>
      </c>
      <c r="B8" s="1" t="s">
        <v>45</v>
      </c>
      <c r="C8" s="1">
        <v>218539.1</v>
      </c>
      <c r="D8" s="1">
        <v>17.149999999999999</v>
      </c>
    </row>
    <row r="9" spans="1:4" x14ac:dyDescent="0.25">
      <c r="A9" s="1" t="s">
        <v>4</v>
      </c>
      <c r="B9" s="1" t="s">
        <v>44</v>
      </c>
      <c r="C9" s="1">
        <v>190.8</v>
      </c>
      <c r="D9" s="1">
        <v>0.01</v>
      </c>
    </row>
    <row r="10" spans="1:4" x14ac:dyDescent="0.25">
      <c r="A10" s="2" t="s">
        <v>1</v>
      </c>
      <c r="B10" s="2" t="s">
        <v>52</v>
      </c>
      <c r="C10" s="2" t="s">
        <v>2</v>
      </c>
      <c r="D10" s="2" t="s">
        <v>53</v>
      </c>
    </row>
    <row r="11" spans="1:4" x14ac:dyDescent="0.25">
      <c r="A11" s="1" t="s">
        <v>7</v>
      </c>
      <c r="B11" s="1" t="s">
        <v>42</v>
      </c>
      <c r="C11" s="1">
        <v>71872.899999999994</v>
      </c>
      <c r="D11" s="1">
        <v>38.78</v>
      </c>
    </row>
    <row r="12" spans="1:4" x14ac:dyDescent="0.25">
      <c r="A12" s="1" t="s">
        <v>7</v>
      </c>
      <c r="B12" s="1" t="s">
        <v>46</v>
      </c>
      <c r="C12" s="1">
        <v>50628.1</v>
      </c>
      <c r="D12" s="1">
        <v>27.31</v>
      </c>
    </row>
    <row r="13" spans="1:4" x14ac:dyDescent="0.25">
      <c r="A13" s="1" t="s">
        <v>7</v>
      </c>
      <c r="B13" s="1" t="s">
        <v>43</v>
      </c>
      <c r="C13" s="1">
        <v>42618</v>
      </c>
      <c r="D13" s="1">
        <v>22.99</v>
      </c>
    </row>
    <row r="14" spans="1:4" x14ac:dyDescent="0.25">
      <c r="A14" s="1" t="s">
        <v>7</v>
      </c>
      <c r="B14" s="1" t="s">
        <v>45</v>
      </c>
      <c r="C14" s="1">
        <v>20210.8</v>
      </c>
      <c r="D14" s="1">
        <v>10.9</v>
      </c>
    </row>
    <row r="15" spans="1:4" x14ac:dyDescent="0.25">
      <c r="A15" s="1" t="s">
        <v>7</v>
      </c>
      <c r="B15" s="1" t="s">
        <v>44</v>
      </c>
      <c r="C15" s="1">
        <v>22.3</v>
      </c>
      <c r="D15" s="1">
        <v>0.01</v>
      </c>
    </row>
  </sheetData>
  <mergeCells count="1">
    <mergeCell ref="A1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1D80-A9A0-4CA6-AB16-BE7AC71FCC96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6.140625" bestFit="1" customWidth="1"/>
    <col min="4" max="4" width="5" bestFit="1" customWidth="1"/>
  </cols>
  <sheetData>
    <row r="1" spans="1:4" x14ac:dyDescent="0.25">
      <c r="A1" s="3" t="s">
        <v>56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2" t="s">
        <v>0</v>
      </c>
      <c r="B4" s="2" t="s">
        <v>16</v>
      </c>
      <c r="C4" s="2" t="s">
        <v>2</v>
      </c>
      <c r="D4" s="2" t="s">
        <v>55</v>
      </c>
    </row>
    <row r="5" spans="1:4" x14ac:dyDescent="0.25">
      <c r="A5" s="1">
        <v>2017</v>
      </c>
      <c r="B5" s="1" t="s">
        <v>10</v>
      </c>
      <c r="C5" s="1">
        <v>264488.3</v>
      </c>
      <c r="D5" s="1">
        <v>1</v>
      </c>
    </row>
    <row r="6" spans="1:4" x14ac:dyDescent="0.25">
      <c r="A6" s="1">
        <v>2017</v>
      </c>
      <c r="B6" s="1" t="s">
        <v>12</v>
      </c>
      <c r="C6" s="1">
        <v>112194.1</v>
      </c>
      <c r="D6" s="1">
        <v>2</v>
      </c>
    </row>
    <row r="7" spans="1:4" x14ac:dyDescent="0.25">
      <c r="A7" s="1">
        <v>2017</v>
      </c>
      <c r="B7" s="1" t="s">
        <v>3</v>
      </c>
      <c r="C7" s="1">
        <v>103007.5</v>
      </c>
      <c r="D7" s="1">
        <v>3</v>
      </c>
    </row>
    <row r="8" spans="1:4" x14ac:dyDescent="0.25">
      <c r="A8" s="1">
        <v>2018</v>
      </c>
      <c r="B8" s="1" t="s">
        <v>10</v>
      </c>
      <c r="C8" s="1">
        <v>276554</v>
      </c>
      <c r="D8" s="1">
        <v>1</v>
      </c>
    </row>
    <row r="9" spans="1:4" x14ac:dyDescent="0.25">
      <c r="A9" s="1">
        <v>2018</v>
      </c>
      <c r="B9" s="1" t="s">
        <v>12</v>
      </c>
      <c r="C9" s="1">
        <v>121100.9</v>
      </c>
      <c r="D9" s="1">
        <v>2</v>
      </c>
    </row>
    <row r="10" spans="1:4" x14ac:dyDescent="0.25">
      <c r="A10" s="1">
        <v>2018</v>
      </c>
      <c r="B10" s="1" t="s">
        <v>3</v>
      </c>
      <c r="C10" s="1">
        <v>115490.2</v>
      </c>
      <c r="D10" s="1">
        <v>3</v>
      </c>
    </row>
    <row r="11" spans="1:4" x14ac:dyDescent="0.25">
      <c r="A11" s="1">
        <v>2019</v>
      </c>
      <c r="B11" s="1" t="s">
        <v>10</v>
      </c>
      <c r="C11" s="1">
        <v>291476.7</v>
      </c>
      <c r="D11" s="1">
        <v>1</v>
      </c>
    </row>
    <row r="12" spans="1:4" x14ac:dyDescent="0.25">
      <c r="A12" s="1">
        <v>2019</v>
      </c>
      <c r="B12" s="1" t="s">
        <v>3</v>
      </c>
      <c r="C12" s="1">
        <v>122747.2</v>
      </c>
      <c r="D12" s="1">
        <v>2</v>
      </c>
    </row>
    <row r="13" spans="1:4" x14ac:dyDescent="0.25">
      <c r="A13" s="1">
        <v>2019</v>
      </c>
      <c r="B13" s="1" t="s">
        <v>12</v>
      </c>
      <c r="C13" s="1">
        <v>122129</v>
      </c>
      <c r="D13" s="1">
        <v>3</v>
      </c>
    </row>
    <row r="14" spans="1:4" x14ac:dyDescent="0.25">
      <c r="A14" s="1">
        <v>2020</v>
      </c>
      <c r="B14" s="1" t="s">
        <v>10</v>
      </c>
      <c r="C14" s="1">
        <v>264016.7</v>
      </c>
      <c r="D14" s="1">
        <v>1</v>
      </c>
    </row>
    <row r="15" spans="1:4" x14ac:dyDescent="0.25">
      <c r="A15" s="1">
        <v>2020</v>
      </c>
      <c r="B15" s="1" t="s">
        <v>12</v>
      </c>
      <c r="C15" s="1">
        <v>112784.7</v>
      </c>
      <c r="D15" s="1">
        <v>2</v>
      </c>
    </row>
    <row r="16" spans="1:4" x14ac:dyDescent="0.25">
      <c r="A16" s="1">
        <v>2020</v>
      </c>
      <c r="B16" s="1" t="s">
        <v>3</v>
      </c>
      <c r="C16" s="1">
        <v>92252.6</v>
      </c>
      <c r="D16" s="1">
        <v>3</v>
      </c>
    </row>
    <row r="17" spans="1:4" x14ac:dyDescent="0.25">
      <c r="A17" s="1">
        <v>2021</v>
      </c>
      <c r="B17" s="1" t="s">
        <v>10</v>
      </c>
      <c r="C17" s="1">
        <v>288107.8</v>
      </c>
      <c r="D17" s="1">
        <v>1</v>
      </c>
    </row>
    <row r="18" spans="1:4" x14ac:dyDescent="0.25">
      <c r="A18" s="1">
        <v>2021</v>
      </c>
      <c r="B18" s="1" t="s">
        <v>3</v>
      </c>
      <c r="C18" s="1">
        <v>145361.20000000001</v>
      </c>
      <c r="D18" s="1">
        <v>2</v>
      </c>
    </row>
    <row r="19" spans="1:4" x14ac:dyDescent="0.25">
      <c r="A19" s="1">
        <v>2021</v>
      </c>
      <c r="B19" s="1" t="s">
        <v>12</v>
      </c>
      <c r="C19" s="1">
        <v>128305.8</v>
      </c>
      <c r="D19" s="1">
        <v>3</v>
      </c>
    </row>
  </sheetData>
  <mergeCells count="1">
    <mergeCell ref="A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  <vt:lpstr>Query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Navil Soni</dc:creator>
  <cp:lastModifiedBy>Navil Soni</cp:lastModifiedBy>
  <dcterms:created xsi:type="dcterms:W3CDTF">2024-12-08T17:46:47Z</dcterms:created>
  <dcterms:modified xsi:type="dcterms:W3CDTF">2024-12-09T17:04:07Z</dcterms:modified>
</cp:coreProperties>
</file>