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28" i="1" l="1"/>
  <c r="S121" i="1"/>
  <c r="S114" i="1"/>
  <c r="S107" i="1"/>
  <c r="S100" i="1"/>
  <c r="S93" i="1"/>
  <c r="S86" i="1"/>
  <c r="S79" i="1"/>
  <c r="S72" i="1"/>
  <c r="S65" i="1"/>
  <c r="S58" i="1"/>
  <c r="S51" i="1"/>
  <c r="S44" i="1"/>
  <c r="S37" i="1"/>
  <c r="S30" i="1"/>
  <c r="S23" i="1"/>
  <c r="S16" i="1"/>
  <c r="S9" i="1"/>
  <c r="S127" i="1"/>
  <c r="S120" i="1"/>
  <c r="S113" i="1"/>
  <c r="S106" i="1"/>
  <c r="S99" i="1"/>
  <c r="S92" i="1"/>
  <c r="S85" i="1"/>
  <c r="S78" i="1"/>
  <c r="S71" i="1"/>
  <c r="S64" i="1"/>
  <c r="S57" i="1"/>
  <c r="S50" i="1"/>
  <c r="S43" i="1"/>
  <c r="S36" i="1"/>
  <c r="S29" i="1"/>
  <c r="S22" i="1"/>
  <c r="S15" i="1"/>
  <c r="S8" i="1"/>
  <c r="S126" i="1"/>
  <c r="S119" i="1"/>
  <c r="S112" i="1"/>
  <c r="S105" i="1"/>
  <c r="S98" i="1"/>
  <c r="S91" i="1"/>
  <c r="S84" i="1"/>
  <c r="S77" i="1"/>
  <c r="S70" i="1"/>
  <c r="S63" i="1"/>
  <c r="S56" i="1"/>
  <c r="S49" i="1"/>
  <c r="S42" i="1"/>
  <c r="S35" i="1"/>
  <c r="S28" i="1"/>
  <c r="S21" i="1"/>
  <c r="S14" i="1"/>
  <c r="S7" i="1"/>
  <c r="S125" i="1"/>
  <c r="S118" i="1"/>
  <c r="S111" i="1"/>
  <c r="S104" i="1"/>
  <c r="S97" i="1"/>
  <c r="S90" i="1"/>
  <c r="S83" i="1"/>
  <c r="S76" i="1"/>
  <c r="S69" i="1"/>
  <c r="S62" i="1"/>
  <c r="S55" i="1"/>
  <c r="S48" i="1"/>
  <c r="S41" i="1"/>
  <c r="S34" i="1"/>
  <c r="S27" i="1"/>
  <c r="S20" i="1"/>
  <c r="S13" i="1"/>
  <c r="S6" i="1"/>
  <c r="S124" i="1"/>
  <c r="S117" i="1"/>
  <c r="S110" i="1"/>
  <c r="S103" i="1"/>
  <c r="S96" i="1"/>
  <c r="S89" i="1"/>
  <c r="S82" i="1"/>
  <c r="S75" i="1"/>
  <c r="S68" i="1"/>
  <c r="S61" i="1"/>
  <c r="S54" i="1"/>
  <c r="S47" i="1"/>
  <c r="S40" i="1"/>
  <c r="S33" i="1"/>
  <c r="S26" i="1"/>
  <c r="S19" i="1"/>
  <c r="S12" i="1"/>
  <c r="S5" i="1"/>
  <c r="S123" i="1"/>
  <c r="S116" i="1"/>
  <c r="S109" i="1"/>
  <c r="S102" i="1"/>
  <c r="S95" i="1"/>
  <c r="S88" i="1"/>
  <c r="S81" i="1"/>
  <c r="S74" i="1"/>
  <c r="S67" i="1"/>
  <c r="S60" i="1"/>
  <c r="S53" i="1"/>
  <c r="S46" i="1"/>
  <c r="S39" i="1"/>
  <c r="S32" i="1"/>
  <c r="S25" i="1"/>
  <c r="S18" i="1"/>
  <c r="S11" i="1"/>
  <c r="S4" i="1"/>
  <c r="S122" i="1"/>
  <c r="S115" i="1"/>
  <c r="S108" i="1"/>
  <c r="S101" i="1"/>
  <c r="S94" i="1"/>
  <c r="S87" i="1"/>
  <c r="S80" i="1"/>
  <c r="S73" i="1"/>
  <c r="S66" i="1"/>
  <c r="S59" i="1"/>
  <c r="S52" i="1"/>
  <c r="S45" i="1"/>
  <c r="S38" i="1"/>
  <c r="S31" i="1"/>
  <c r="S24" i="1"/>
  <c r="S17" i="1"/>
  <c r="S10" i="1"/>
  <c r="S3" i="1"/>
</calcChain>
</file>

<file path=xl/sharedStrings.xml><?xml version="1.0" encoding="utf-8"?>
<sst xmlns="http://schemas.openxmlformats.org/spreadsheetml/2006/main" count="5" uniqueCount="5">
  <si>
    <t>P</t>
  </si>
  <si>
    <t>N</t>
  </si>
  <si>
    <t>E</t>
  </si>
  <si>
    <t>SEQ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</si>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</sst>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bspinprod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0674671509595412E-2"/>
          <c:y val="4.1525066640445925E-2"/>
          <c:w val="0.85434711762827775"/>
          <c:h val="0.87920971104385282"/>
        </c:manualLayout>
      </c:layout>
      <c:scatterChart>
        <c:scatterStyle val="lineMarker"/>
        <c:varyColors val="0"/>
        <c:ser>
          <c:idx val="0"/>
          <c:order val="0"/>
          <c:tx>
            <c:v>N=100,000</c:v>
          </c:tx>
          <c:xVal>
            <c:numRef>
              <c:f>Sheet1!$R$3:$R$9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0.68965517241379315</c:v>
                </c:pt>
                <c:pt idx="1">
                  <c:v>4</c:v>
                </c:pt>
                <c:pt idx="2">
                  <c:v>3.3333333333333335</c:v>
                </c:pt>
                <c:pt idx="3">
                  <c:v>0.83333333333333326</c:v>
                </c:pt>
                <c:pt idx="4">
                  <c:v>2.5</c:v>
                </c:pt>
                <c:pt idx="5">
                  <c:v>1.1111111111111112</c:v>
                </c:pt>
                <c:pt idx="6">
                  <c:v>0.56818181818181812</c:v>
                </c:pt>
              </c:numCache>
            </c:numRef>
          </c:yVal>
          <c:smooth val="0"/>
        </c:ser>
        <c:ser>
          <c:idx val="1"/>
          <c:order val="1"/>
          <c:tx>
            <c:v>N=150,000</c:v>
          </c:tx>
          <c:xVal>
            <c:numRef>
              <c:f>Sheet1!$R$10:$R$16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Sheet1!$S$10:$S$16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2</c:v>
                </c:pt>
                <c:pt idx="2">
                  <c:v>1.4285714285714286</c:v>
                </c:pt>
                <c:pt idx="3">
                  <c:v>2.2222222222222223</c:v>
                </c:pt>
                <c:pt idx="4">
                  <c:v>1.3157894736842104</c:v>
                </c:pt>
                <c:pt idx="5">
                  <c:v>0.66666666666666663</c:v>
                </c:pt>
                <c:pt idx="6">
                  <c:v>0.44642857142857145</c:v>
                </c:pt>
              </c:numCache>
            </c:numRef>
          </c:yVal>
          <c:smooth val="0"/>
        </c:ser>
        <c:ser>
          <c:idx val="2"/>
          <c:order val="2"/>
          <c:tx>
            <c:v>N=200,000</c:v>
          </c:tx>
          <c:xVal>
            <c:numRef>
              <c:f>Sheet1!$R$3:$R$9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Sheet1!$S$17:$S$23</c:f>
              <c:numCache>
                <c:formatCode>General</c:formatCode>
                <c:ptCount val="7"/>
                <c:pt idx="0">
                  <c:v>1.2820512820512822</c:v>
                </c:pt>
                <c:pt idx="1">
                  <c:v>1.9230769230769231</c:v>
                </c:pt>
                <c:pt idx="2">
                  <c:v>1.25</c:v>
                </c:pt>
                <c:pt idx="3">
                  <c:v>2.192982456140351</c:v>
                </c:pt>
                <c:pt idx="4">
                  <c:v>0.79113924050632911</c:v>
                </c:pt>
                <c:pt idx="5">
                  <c:v>0.69444444444444453</c:v>
                </c:pt>
                <c:pt idx="6">
                  <c:v>0.40064102564102566</c:v>
                </c:pt>
              </c:numCache>
            </c:numRef>
          </c:yVal>
          <c:smooth val="0"/>
        </c:ser>
        <c:ser>
          <c:idx val="3"/>
          <c:order val="3"/>
          <c:tx>
            <c:v>N=250,000</c:v>
          </c:tx>
          <c:xVal>
            <c:numRef>
              <c:f>Sheet1!$R$3:$R$9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Sheet1!$S$24:$S$30</c:f>
              <c:numCache>
                <c:formatCode>General</c:formatCode>
                <c:ptCount val="7"/>
                <c:pt idx="0">
                  <c:v>2.0833333333333335</c:v>
                </c:pt>
                <c:pt idx="1">
                  <c:v>2.0833333333333335</c:v>
                </c:pt>
                <c:pt idx="2">
                  <c:v>0.94768764215314627</c:v>
                </c:pt>
                <c:pt idx="3">
                  <c:v>3.0864197530864201</c:v>
                </c:pt>
                <c:pt idx="4">
                  <c:v>1.4880952380952381</c:v>
                </c:pt>
                <c:pt idx="5">
                  <c:v>0.45787545787545791</c:v>
                </c:pt>
                <c:pt idx="6">
                  <c:v>0.53879310344827591</c:v>
                </c:pt>
              </c:numCache>
            </c:numRef>
          </c:yVal>
          <c:smooth val="0"/>
        </c:ser>
        <c:ser>
          <c:idx val="4"/>
          <c:order val="4"/>
          <c:tx>
            <c:v>N=300,000</c:v>
          </c:tx>
          <c:xVal>
            <c:numRef>
              <c:f>Sheet1!$R$3:$R$9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Sheet1!$S$31:$S$37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0.78947368421052633</c:v>
                </c:pt>
                <c:pt idx="3">
                  <c:v>1.8518518518518521</c:v>
                </c:pt>
                <c:pt idx="4">
                  <c:v>0.93632958801498134</c:v>
                </c:pt>
                <c:pt idx="5">
                  <c:v>0.74626865671641796</c:v>
                </c:pt>
                <c:pt idx="6">
                  <c:v>0.375</c:v>
                </c:pt>
              </c:numCache>
            </c:numRef>
          </c:yVal>
          <c:smooth val="0"/>
        </c:ser>
        <c:ser>
          <c:idx val="5"/>
          <c:order val="5"/>
          <c:tx>
            <c:v>N=350,000</c:v>
          </c:tx>
          <c:xVal>
            <c:numRef>
              <c:f>Sheet1!$R$38:$R$44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Sheet1!$S$38:$S$44</c:f>
              <c:numCache>
                <c:formatCode>General</c:formatCode>
                <c:ptCount val="7"/>
                <c:pt idx="0">
                  <c:v>1.3636363636363635</c:v>
                </c:pt>
                <c:pt idx="1">
                  <c:v>1.7647058823529413</c:v>
                </c:pt>
                <c:pt idx="2">
                  <c:v>0.26785714285714285</c:v>
                </c:pt>
                <c:pt idx="3">
                  <c:v>1</c:v>
                </c:pt>
                <c:pt idx="4">
                  <c:v>0.62500000000000011</c:v>
                </c:pt>
                <c:pt idx="5">
                  <c:v>0.67567567567567577</c:v>
                </c:pt>
                <c:pt idx="6">
                  <c:v>0.390625</c:v>
                </c:pt>
              </c:numCache>
            </c:numRef>
          </c:yVal>
          <c:smooth val="0"/>
        </c:ser>
        <c:ser>
          <c:idx val="6"/>
          <c:order val="6"/>
          <c:tx>
            <c:v>N=400,000</c:v>
          </c:tx>
          <c:xVal>
            <c:numRef>
              <c:f>Sheet1!$R$45:$R$51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Sheet1!$S$45:$S$51</c:f>
              <c:numCache>
                <c:formatCode>General</c:formatCode>
                <c:ptCount val="7"/>
                <c:pt idx="0">
                  <c:v>1.5909090909090908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0.64814814814814814</c:v>
                </c:pt>
                <c:pt idx="4">
                  <c:v>0.79545454545454541</c:v>
                </c:pt>
                <c:pt idx="5">
                  <c:v>0.58333333333333337</c:v>
                </c:pt>
                <c:pt idx="6">
                  <c:v>0.72916666666666674</c:v>
                </c:pt>
              </c:numCache>
            </c:numRef>
          </c:yVal>
          <c:smooth val="0"/>
        </c:ser>
        <c:ser>
          <c:idx val="7"/>
          <c:order val="7"/>
          <c:tx>
            <c:v>N=450,000</c:v>
          </c:tx>
          <c:xVal>
            <c:numRef>
              <c:f>Sheet1!$R$45:$R$51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Sheet1!$S$52:$S$58</c:f>
              <c:numCache>
                <c:formatCode>General</c:formatCode>
                <c:ptCount val="7"/>
                <c:pt idx="0">
                  <c:v>1.5909090909090908</c:v>
                </c:pt>
                <c:pt idx="1">
                  <c:v>1.4583333333333335</c:v>
                </c:pt>
                <c:pt idx="2">
                  <c:v>0.18421052631578949</c:v>
                </c:pt>
                <c:pt idx="3">
                  <c:v>0.77777777777777768</c:v>
                </c:pt>
                <c:pt idx="4">
                  <c:v>0.67307692307692313</c:v>
                </c:pt>
                <c:pt idx="5">
                  <c:v>0.58333333333333337</c:v>
                </c:pt>
                <c:pt idx="6">
                  <c:v>0.625</c:v>
                </c:pt>
              </c:numCache>
            </c:numRef>
          </c:yVal>
          <c:smooth val="0"/>
        </c:ser>
        <c:ser>
          <c:idx val="8"/>
          <c:order val="8"/>
          <c:tx>
            <c:v>N=500,000</c:v>
          </c:tx>
          <c:xVal>
            <c:numRef>
              <c:f>Sheet1!$R$45:$R$51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Sheet1!$S$59:$S$65</c:f>
              <c:numCache>
                <c:formatCode>General</c:formatCode>
                <c:ptCount val="7"/>
                <c:pt idx="0">
                  <c:v>0.58333333333333337</c:v>
                </c:pt>
                <c:pt idx="1">
                  <c:v>1.2962962962962963</c:v>
                </c:pt>
                <c:pt idx="2">
                  <c:v>0.60344827586206906</c:v>
                </c:pt>
                <c:pt idx="3">
                  <c:v>1.2962962962962963</c:v>
                </c:pt>
                <c:pt idx="4">
                  <c:v>0.546875</c:v>
                </c:pt>
                <c:pt idx="5">
                  <c:v>0.58333333333333337</c:v>
                </c:pt>
                <c:pt idx="6">
                  <c:v>0.39772727272727271</c:v>
                </c:pt>
              </c:numCache>
            </c:numRef>
          </c:yVal>
          <c:smooth val="0"/>
        </c:ser>
        <c:ser>
          <c:idx val="9"/>
          <c:order val="9"/>
          <c:tx>
            <c:v>N=550,000</c:v>
          </c:tx>
          <c:xVal>
            <c:numRef>
              <c:f>Sheet1!$R$66:$R$72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Sheet1!$S$66:$S$72</c:f>
              <c:numCache>
                <c:formatCode>General</c:formatCode>
                <c:ptCount val="7"/>
                <c:pt idx="0">
                  <c:v>0.58333333333333337</c:v>
                </c:pt>
                <c:pt idx="1">
                  <c:v>1.1666666666666667</c:v>
                </c:pt>
                <c:pt idx="2">
                  <c:v>1.25</c:v>
                </c:pt>
                <c:pt idx="3">
                  <c:v>0.53030303030303028</c:v>
                </c:pt>
                <c:pt idx="4">
                  <c:v>0.48611111111111116</c:v>
                </c:pt>
                <c:pt idx="5">
                  <c:v>0.48611111111111116</c:v>
                </c:pt>
                <c:pt idx="6">
                  <c:v>0.4915730337078652</c:v>
                </c:pt>
              </c:numCache>
            </c:numRef>
          </c:yVal>
          <c:smooth val="0"/>
        </c:ser>
        <c:ser>
          <c:idx val="10"/>
          <c:order val="10"/>
          <c:tx>
            <c:v>N=600,000</c:v>
          </c:tx>
          <c:xVal>
            <c:numRef>
              <c:f>Sheet1!$R$73:$R$79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Sheet1!$S$73:$S$79</c:f>
              <c:numCache>
                <c:formatCode>General</c:formatCode>
                <c:ptCount val="7"/>
                <c:pt idx="0">
                  <c:v>0.4210526315789474</c:v>
                </c:pt>
                <c:pt idx="1">
                  <c:v>0.23529411764705882</c:v>
                </c:pt>
                <c:pt idx="2">
                  <c:v>1.25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0.47619047619047622</c:v>
                </c:pt>
                <c:pt idx="6">
                  <c:v>0.38461538461538464</c:v>
                </c:pt>
              </c:numCache>
            </c:numRef>
          </c:yVal>
          <c:smooth val="0"/>
        </c:ser>
        <c:ser>
          <c:idx val="11"/>
          <c:order val="11"/>
          <c:tx>
            <c:v>N=650,000</c:v>
          </c:tx>
          <c:xVal>
            <c:numRef>
              <c:f>Sheet1!$R$80:$R$86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Sheet1!$S$80:$S$86</c:f>
              <c:numCache>
                <c:formatCode>General</c:formatCode>
                <c:ptCount val="7"/>
                <c:pt idx="0">
                  <c:v>0.4</c:v>
                </c:pt>
                <c:pt idx="1">
                  <c:v>0.30769230769230771</c:v>
                </c:pt>
                <c:pt idx="2">
                  <c:v>0.3125</c:v>
                </c:pt>
                <c:pt idx="3">
                  <c:v>1.2121212121212122</c:v>
                </c:pt>
                <c:pt idx="4">
                  <c:v>0.7142857142857143</c:v>
                </c:pt>
                <c:pt idx="5">
                  <c:v>0.46296296296296297</c:v>
                </c:pt>
                <c:pt idx="6">
                  <c:v>0.41666666666666669</c:v>
                </c:pt>
              </c:numCache>
            </c:numRef>
          </c:yVal>
          <c:smooth val="0"/>
        </c:ser>
        <c:ser>
          <c:idx val="12"/>
          <c:order val="12"/>
          <c:tx>
            <c:v>N=700,000</c:v>
          </c:tx>
          <c:xVal>
            <c:numRef>
              <c:f>Sheet1!$R$87:$R$93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Sheet1!$S$87:$S$93</c:f>
              <c:numCache>
                <c:formatCode>General</c:formatCode>
                <c:ptCount val="7"/>
                <c:pt idx="0">
                  <c:v>0.25</c:v>
                </c:pt>
                <c:pt idx="1">
                  <c:v>1.6187050359712227E-2</c:v>
                </c:pt>
                <c:pt idx="2">
                  <c:v>0.37499999999999994</c:v>
                </c:pt>
                <c:pt idx="3">
                  <c:v>0.57692307692307687</c:v>
                </c:pt>
                <c:pt idx="4">
                  <c:v>1.125</c:v>
                </c:pt>
                <c:pt idx="5">
                  <c:v>0.50335570469798652</c:v>
                </c:pt>
                <c:pt idx="6">
                  <c:v>0.40178571428571425</c:v>
                </c:pt>
              </c:numCache>
            </c:numRef>
          </c:yVal>
          <c:smooth val="0"/>
        </c:ser>
        <c:ser>
          <c:idx val="13"/>
          <c:order val="13"/>
          <c:tx>
            <c:v>N=750,000</c:v>
          </c:tx>
          <c:xVal>
            <c:numRef>
              <c:f>Sheet1!$R$94:$R$100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Sheet1!$S$94:$S$100</c:f>
              <c:numCache>
                <c:formatCode>General</c:formatCode>
                <c:ptCount val="7"/>
                <c:pt idx="0">
                  <c:v>0.28125</c:v>
                </c:pt>
                <c:pt idx="1">
                  <c:v>2.1634615384615384E-2</c:v>
                </c:pt>
                <c:pt idx="2">
                  <c:v>0.3571428571428571</c:v>
                </c:pt>
                <c:pt idx="3">
                  <c:v>0.49999999999999989</c:v>
                </c:pt>
                <c:pt idx="4">
                  <c:v>0.74999999999999989</c:v>
                </c:pt>
                <c:pt idx="5">
                  <c:v>0.5357142857142857</c:v>
                </c:pt>
                <c:pt idx="6">
                  <c:v>0.43269230769230765</c:v>
                </c:pt>
              </c:numCache>
            </c:numRef>
          </c:yVal>
          <c:smooth val="0"/>
        </c:ser>
        <c:ser>
          <c:idx val="14"/>
          <c:order val="14"/>
          <c:tx>
            <c:v>N=800,000</c:v>
          </c:tx>
          <c:xVal>
            <c:numRef>
              <c:f>Sheet1!$R$101:$R$107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Sheet1!$S$101:$S$107</c:f>
              <c:numCache>
                <c:formatCode>General</c:formatCode>
                <c:ptCount val="7"/>
                <c:pt idx="0">
                  <c:v>0.26315789473684209</c:v>
                </c:pt>
                <c:pt idx="1">
                  <c:v>0.55555555555555558</c:v>
                </c:pt>
                <c:pt idx="2">
                  <c:v>0.52083333333333337</c:v>
                </c:pt>
                <c:pt idx="3">
                  <c:v>0.52083333333333326</c:v>
                </c:pt>
                <c:pt idx="4">
                  <c:v>0.625</c:v>
                </c:pt>
                <c:pt idx="5">
                  <c:v>0.48449612403100778</c:v>
                </c:pt>
                <c:pt idx="6">
                  <c:v>0.390625</c:v>
                </c:pt>
              </c:numCache>
            </c:numRef>
          </c:yVal>
          <c:smooth val="0"/>
        </c:ser>
        <c:ser>
          <c:idx val="15"/>
          <c:order val="15"/>
          <c:tx>
            <c:v>N=850,000</c:v>
          </c:tx>
          <c:xVal>
            <c:numRef>
              <c:f>Sheet1!$R$108:$R$114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Sheet1!$S$108:$S$114</c:f>
              <c:numCache>
                <c:formatCode>General</c:formatCode>
                <c:ptCount val="7"/>
                <c:pt idx="0">
                  <c:v>0.24553571428571427</c:v>
                </c:pt>
                <c:pt idx="1">
                  <c:v>1.4102564102564101E-2</c:v>
                </c:pt>
                <c:pt idx="2">
                  <c:v>0.54999999999999993</c:v>
                </c:pt>
                <c:pt idx="3">
                  <c:v>0.53921568627450978</c:v>
                </c:pt>
                <c:pt idx="4">
                  <c:v>0.59782608695652173</c:v>
                </c:pt>
                <c:pt idx="5">
                  <c:v>0.45833333333333331</c:v>
                </c:pt>
                <c:pt idx="6">
                  <c:v>0.34375</c:v>
                </c:pt>
              </c:numCache>
            </c:numRef>
          </c:yVal>
          <c:smooth val="0"/>
        </c:ser>
        <c:ser>
          <c:idx val="16"/>
          <c:order val="16"/>
          <c:tx>
            <c:v>N=900,000</c:v>
          </c:tx>
          <c:xVal>
            <c:numRef>
              <c:f>Sheet1!$R$115:$R$121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Sheet1!$S$115:$S$121</c:f>
              <c:numCache>
                <c:formatCode>General</c:formatCode>
                <c:ptCount val="7"/>
                <c:pt idx="0">
                  <c:v>0.31784841075794623</c:v>
                </c:pt>
                <c:pt idx="1">
                  <c:v>0.92857142857142849</c:v>
                </c:pt>
                <c:pt idx="2">
                  <c:v>0.64999999999999991</c:v>
                </c:pt>
                <c:pt idx="3">
                  <c:v>0.63725490196078438</c:v>
                </c:pt>
                <c:pt idx="4">
                  <c:v>7.3198198198198186E-2</c:v>
                </c:pt>
                <c:pt idx="5">
                  <c:v>0.63725490196078438</c:v>
                </c:pt>
                <c:pt idx="6">
                  <c:v>0.4513888888888889</c:v>
                </c:pt>
              </c:numCache>
            </c:numRef>
          </c:yVal>
          <c:smooth val="0"/>
        </c:ser>
        <c:ser>
          <c:idx val="17"/>
          <c:order val="17"/>
          <c:tx>
            <c:v>N=950,000</c:v>
          </c:tx>
          <c:xVal>
            <c:numRef>
              <c:f>Sheet1!$R$122:$R$128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Sheet1!$S$122:$S$128</c:f>
              <c:numCache>
                <c:formatCode>General</c:formatCode>
                <c:ptCount val="7"/>
                <c:pt idx="0">
                  <c:v>0.39436619718309862</c:v>
                </c:pt>
                <c:pt idx="1">
                  <c:v>0.35714285714285715</c:v>
                </c:pt>
                <c:pt idx="2">
                  <c:v>1.4</c:v>
                </c:pt>
                <c:pt idx="3">
                  <c:v>0.26819923371647514</c:v>
                </c:pt>
                <c:pt idx="4">
                  <c:v>6.6539923954372623E-2</c:v>
                </c:pt>
                <c:pt idx="5">
                  <c:v>0.68627450980392168</c:v>
                </c:pt>
                <c:pt idx="6">
                  <c:v>0.46052631578947367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288"/>
        <c:axId val="11192960"/>
      </c:scatterChart>
      <c:valAx>
        <c:axId val="112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2960"/>
        <c:crosses val="autoZero"/>
        <c:crossBetween val="midCat"/>
      </c:valAx>
      <c:valAx>
        <c:axId val="11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161924</xdr:rowOff>
    </xdr:from>
    <xdr:to>
      <xdr:col>14</xdr:col>
      <xdr:colOff>8791576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U128"/>
  <sheetViews>
    <sheetView tabSelected="1" topLeftCell="E2" workbookViewId="0">
      <selection activeCell="O44" sqref="O44"/>
    </sheetView>
  </sheetViews>
  <sheetFormatPr defaultRowHeight="15" x14ac:dyDescent="0.25"/>
  <cols>
    <col min="8" max="8" width="4.85546875" customWidth="1"/>
    <col min="9" max="13" width="9.140625" hidden="1" customWidth="1"/>
    <col min="14" max="14" width="9.140625" customWidth="1"/>
    <col min="15" max="15" width="137.42578125" customWidth="1"/>
    <col min="17" max="17" width="10" bestFit="1" customWidth="1"/>
  </cols>
  <sheetData>
    <row r="2" spans="16:21" x14ac:dyDescent="0.25">
      <c r="P2" t="s">
        <v>1</v>
      </c>
      <c r="R2" t="s">
        <v>0</v>
      </c>
      <c r="S2" t="s">
        <v>2</v>
      </c>
      <c r="T2" t="s">
        <v>3</v>
      </c>
      <c r="U2" t="s">
        <v>4</v>
      </c>
    </row>
    <row r="3" spans="16:21" x14ac:dyDescent="0.25">
      <c r="P3">
        <v>100000</v>
      </c>
      <c r="R3">
        <v>1</v>
      </c>
      <c r="S3">
        <f>T3/(R3*U3)</f>
        <v>0.68965517241379315</v>
      </c>
      <c r="T3">
        <v>4.0000000000000001E-3</v>
      </c>
      <c r="U3">
        <v>5.7999999999999996E-3</v>
      </c>
    </row>
    <row r="4" spans="16:21" x14ac:dyDescent="0.25">
      <c r="P4">
        <v>100000</v>
      </c>
      <c r="R4">
        <v>2</v>
      </c>
      <c r="S4">
        <f>T4/(R4*U4)</f>
        <v>4</v>
      </c>
      <c r="T4">
        <v>4.0000000000000001E-3</v>
      </c>
      <c r="U4">
        <v>5.0000000000000001E-4</v>
      </c>
    </row>
    <row r="5" spans="16:21" x14ac:dyDescent="0.25">
      <c r="P5">
        <v>100000</v>
      </c>
      <c r="R5">
        <v>4</v>
      </c>
      <c r="S5">
        <f>T5/(R5*U5)</f>
        <v>3.3333333333333335</v>
      </c>
      <c r="T5">
        <v>4.0000000000000001E-3</v>
      </c>
      <c r="U5">
        <v>2.9999999999999997E-4</v>
      </c>
    </row>
    <row r="6" spans="16:21" x14ac:dyDescent="0.25">
      <c r="P6">
        <v>100000</v>
      </c>
      <c r="R6">
        <v>6</v>
      </c>
      <c r="S6">
        <f>T6/(R6*U6)</f>
        <v>0.83333333333333326</v>
      </c>
      <c r="T6">
        <v>4.0000000000000001E-3</v>
      </c>
      <c r="U6">
        <v>8.0000000000000004E-4</v>
      </c>
    </row>
    <row r="7" spans="16:21" x14ac:dyDescent="0.25">
      <c r="P7">
        <v>100000</v>
      </c>
      <c r="R7">
        <v>8</v>
      </c>
      <c r="S7">
        <f>T7/(R7*U7)</f>
        <v>2.5</v>
      </c>
      <c r="T7">
        <v>4.0000000000000001E-3</v>
      </c>
      <c r="U7">
        <v>2.0000000000000001E-4</v>
      </c>
    </row>
    <row r="8" spans="16:21" x14ac:dyDescent="0.25">
      <c r="P8">
        <v>100000</v>
      </c>
      <c r="R8">
        <v>12</v>
      </c>
      <c r="S8">
        <f>T8/(R8*U8)</f>
        <v>1.1111111111111112</v>
      </c>
      <c r="T8">
        <v>4.0000000000000001E-3</v>
      </c>
      <c r="U8">
        <v>2.9999999999999997E-4</v>
      </c>
    </row>
    <row r="9" spans="16:21" x14ac:dyDescent="0.25">
      <c r="P9">
        <v>100000</v>
      </c>
      <c r="R9">
        <v>16</v>
      </c>
      <c r="S9">
        <f>T9/(R9*U9)</f>
        <v>0.56818181818181812</v>
      </c>
      <c r="T9">
        <v>4.0000000000000001E-3</v>
      </c>
      <c r="U9">
        <v>4.4000000000000002E-4</v>
      </c>
    </row>
    <row r="10" spans="16:21" x14ac:dyDescent="0.25">
      <c r="P10">
        <v>150000</v>
      </c>
      <c r="R10">
        <v>1</v>
      </c>
      <c r="S10">
        <f>T10/(R10*U10)</f>
        <v>0.5714285714285714</v>
      </c>
      <c r="T10">
        <v>4.0000000000000001E-3</v>
      </c>
      <c r="U10">
        <v>7.0000000000000001E-3</v>
      </c>
    </row>
    <row r="11" spans="16:21" x14ac:dyDescent="0.25">
      <c r="P11">
        <v>150000</v>
      </c>
      <c r="R11">
        <v>2</v>
      </c>
      <c r="S11">
        <f>T11/(R11*U11)</f>
        <v>2</v>
      </c>
      <c r="T11">
        <v>4.0000000000000001E-3</v>
      </c>
      <c r="U11">
        <v>1E-3</v>
      </c>
    </row>
    <row r="12" spans="16:21" x14ac:dyDescent="0.25">
      <c r="P12">
        <v>150000</v>
      </c>
      <c r="R12">
        <v>4</v>
      </c>
      <c r="S12">
        <f>T12/(R12*U12)</f>
        <v>1.4285714285714286</v>
      </c>
      <c r="T12">
        <v>4.0000000000000001E-3</v>
      </c>
      <c r="U12">
        <v>6.9999999999999999E-4</v>
      </c>
    </row>
    <row r="13" spans="16:21" x14ac:dyDescent="0.25">
      <c r="P13">
        <v>150000</v>
      </c>
      <c r="R13">
        <v>6</v>
      </c>
      <c r="S13">
        <f>T13/(R13*U13)</f>
        <v>2.2222222222222223</v>
      </c>
      <c r="T13">
        <v>4.0000000000000001E-3</v>
      </c>
      <c r="U13">
        <v>2.9999999999999997E-4</v>
      </c>
    </row>
    <row r="14" spans="16:21" x14ac:dyDescent="0.25">
      <c r="P14">
        <v>150000</v>
      </c>
      <c r="R14">
        <v>8</v>
      </c>
      <c r="S14">
        <f>T14/(R14*U14)</f>
        <v>1.3157894736842104</v>
      </c>
      <c r="T14">
        <v>4.0000000000000001E-3</v>
      </c>
      <c r="U14">
        <v>3.8000000000000002E-4</v>
      </c>
    </row>
    <row r="15" spans="16:21" x14ac:dyDescent="0.25">
      <c r="P15">
        <v>150000</v>
      </c>
      <c r="R15">
        <v>12</v>
      </c>
      <c r="S15">
        <f>T15/(R15*U15)</f>
        <v>0.66666666666666663</v>
      </c>
      <c r="T15">
        <v>4.0000000000000001E-3</v>
      </c>
      <c r="U15">
        <v>5.0000000000000001E-4</v>
      </c>
    </row>
    <row r="16" spans="16:21" x14ac:dyDescent="0.25">
      <c r="P16">
        <v>150000</v>
      </c>
      <c r="R16">
        <v>16</v>
      </c>
      <c r="S16">
        <f>T16/(R16*U16)</f>
        <v>0.44642857142857145</v>
      </c>
      <c r="T16">
        <v>4.0000000000000001E-3</v>
      </c>
      <c r="U16">
        <v>5.5999999999999995E-4</v>
      </c>
    </row>
    <row r="17" spans="16:21" x14ac:dyDescent="0.25">
      <c r="P17">
        <v>200000</v>
      </c>
      <c r="R17">
        <v>1</v>
      </c>
      <c r="S17">
        <f>T17/(R17*U17)</f>
        <v>1.2820512820512822</v>
      </c>
      <c r="T17">
        <v>5.0000000000000001E-3</v>
      </c>
      <c r="U17">
        <v>3.8999999999999998E-3</v>
      </c>
    </row>
    <row r="18" spans="16:21" x14ac:dyDescent="0.25">
      <c r="P18">
        <v>200000</v>
      </c>
      <c r="R18">
        <v>2</v>
      </c>
      <c r="S18">
        <f>T18/(R18*U18)</f>
        <v>1.9230769230769231</v>
      </c>
      <c r="T18">
        <v>5.0000000000000001E-3</v>
      </c>
      <c r="U18">
        <v>1.2999999999999999E-3</v>
      </c>
    </row>
    <row r="19" spans="16:21" x14ac:dyDescent="0.25">
      <c r="P19">
        <v>200000</v>
      </c>
      <c r="R19">
        <v>4</v>
      </c>
      <c r="S19">
        <f>T19/(R19*U19)</f>
        <v>1.25</v>
      </c>
      <c r="T19">
        <v>5.0000000000000001E-3</v>
      </c>
      <c r="U19">
        <v>1E-3</v>
      </c>
    </row>
    <row r="20" spans="16:21" x14ac:dyDescent="0.25">
      <c r="P20">
        <v>200000</v>
      </c>
      <c r="R20">
        <v>6</v>
      </c>
      <c r="S20">
        <f>T20/(R20*U20)</f>
        <v>2.192982456140351</v>
      </c>
      <c r="T20">
        <v>5.0000000000000001E-3</v>
      </c>
      <c r="U20">
        <v>3.8000000000000002E-4</v>
      </c>
    </row>
    <row r="21" spans="16:21" x14ac:dyDescent="0.25">
      <c r="P21">
        <v>200000</v>
      </c>
      <c r="R21">
        <v>8</v>
      </c>
      <c r="S21">
        <f>T21/(R21*U21)</f>
        <v>0.79113924050632911</v>
      </c>
      <c r="T21">
        <v>5.0000000000000001E-3</v>
      </c>
      <c r="U21">
        <v>7.9000000000000001E-4</v>
      </c>
    </row>
    <row r="22" spans="16:21" x14ac:dyDescent="0.25">
      <c r="P22">
        <v>200000</v>
      </c>
      <c r="R22">
        <v>12</v>
      </c>
      <c r="S22">
        <f>T22/(R22*U22)</f>
        <v>0.69444444444444453</v>
      </c>
      <c r="T22">
        <v>5.0000000000000001E-3</v>
      </c>
      <c r="U22">
        <v>5.9999999999999995E-4</v>
      </c>
    </row>
    <row r="23" spans="16:21" x14ac:dyDescent="0.25">
      <c r="P23">
        <v>200000</v>
      </c>
      <c r="R23">
        <v>16</v>
      </c>
      <c r="S23">
        <f>T23/(R23*U23)</f>
        <v>0.40064102564102566</v>
      </c>
      <c r="T23">
        <v>5.0000000000000001E-3</v>
      </c>
      <c r="U23">
        <v>7.7999999999999999E-4</v>
      </c>
    </row>
    <row r="24" spans="16:21" x14ac:dyDescent="0.25">
      <c r="P24">
        <v>250000</v>
      </c>
      <c r="R24">
        <v>1</v>
      </c>
      <c r="S24">
        <f>T24/(R24*U24)</f>
        <v>2.0833333333333335</v>
      </c>
      <c r="T24">
        <v>5.0000000000000001E-3</v>
      </c>
      <c r="U24">
        <v>2.3999999999999998E-3</v>
      </c>
    </row>
    <row r="25" spans="16:21" x14ac:dyDescent="0.25">
      <c r="P25">
        <v>250000</v>
      </c>
      <c r="R25">
        <v>2</v>
      </c>
      <c r="S25">
        <f>T25/(R25*U25)</f>
        <v>2.0833333333333335</v>
      </c>
      <c r="T25">
        <v>5.0000000000000001E-3</v>
      </c>
      <c r="U25">
        <v>1.1999999999999999E-3</v>
      </c>
    </row>
    <row r="26" spans="16:21" x14ac:dyDescent="0.25">
      <c r="P26">
        <v>250000</v>
      </c>
      <c r="R26">
        <v>4</v>
      </c>
      <c r="S26">
        <f>T26/(R26*U26)</f>
        <v>0.94768764215314627</v>
      </c>
      <c r="T26">
        <v>5.0000000000000001E-3</v>
      </c>
      <c r="U26">
        <v>1.3190000000000001E-3</v>
      </c>
    </row>
    <row r="27" spans="16:21" x14ac:dyDescent="0.25">
      <c r="P27">
        <v>250000</v>
      </c>
      <c r="R27">
        <v>6</v>
      </c>
      <c r="S27">
        <f>T27/(R27*U27)</f>
        <v>3.0864197530864201</v>
      </c>
      <c r="T27">
        <v>5.0000000000000001E-3</v>
      </c>
      <c r="U27">
        <v>2.7E-4</v>
      </c>
    </row>
    <row r="28" spans="16:21" x14ac:dyDescent="0.25">
      <c r="P28">
        <v>250000</v>
      </c>
      <c r="R28">
        <v>8</v>
      </c>
      <c r="S28">
        <f>T28/(R28*U28)</f>
        <v>1.4880952380952381</v>
      </c>
      <c r="T28">
        <v>5.0000000000000001E-3</v>
      </c>
      <c r="U28">
        <v>4.2000000000000002E-4</v>
      </c>
    </row>
    <row r="29" spans="16:21" x14ac:dyDescent="0.25">
      <c r="P29">
        <v>250000</v>
      </c>
      <c r="R29">
        <v>12</v>
      </c>
      <c r="S29">
        <f>T29/(R29*U29)</f>
        <v>0.45787545787545791</v>
      </c>
      <c r="T29">
        <v>5.0000000000000001E-3</v>
      </c>
      <c r="U29">
        <v>9.1E-4</v>
      </c>
    </row>
    <row r="30" spans="16:21" x14ac:dyDescent="0.25">
      <c r="P30">
        <v>250000</v>
      </c>
      <c r="R30">
        <v>16</v>
      </c>
      <c r="S30">
        <f>T30/(R30*U30)</f>
        <v>0.53879310344827591</v>
      </c>
      <c r="T30">
        <v>5.0000000000000001E-3</v>
      </c>
      <c r="U30">
        <v>5.8E-4</v>
      </c>
    </row>
    <row r="31" spans="16:21" x14ac:dyDescent="0.25">
      <c r="P31">
        <v>300000</v>
      </c>
      <c r="R31">
        <v>1</v>
      </c>
      <c r="S31">
        <f>T31/(R31*U31)</f>
        <v>1.5</v>
      </c>
      <c r="T31">
        <v>6.0000000000000001E-3</v>
      </c>
      <c r="U31">
        <v>4.0000000000000001E-3</v>
      </c>
    </row>
    <row r="32" spans="16:21" x14ac:dyDescent="0.25">
      <c r="P32">
        <v>300000</v>
      </c>
      <c r="R32">
        <v>2</v>
      </c>
      <c r="S32">
        <f>T32/(R32*U32)</f>
        <v>2</v>
      </c>
      <c r="T32">
        <v>6.0000000000000001E-3</v>
      </c>
      <c r="U32">
        <v>1.5E-3</v>
      </c>
    </row>
    <row r="33" spans="16:21" x14ac:dyDescent="0.25">
      <c r="P33">
        <v>300000</v>
      </c>
      <c r="R33">
        <v>4</v>
      </c>
      <c r="S33">
        <f>T33/(R33*U33)</f>
        <v>0.78947368421052633</v>
      </c>
      <c r="T33">
        <v>6.0000000000000001E-3</v>
      </c>
      <c r="U33">
        <v>1.9E-3</v>
      </c>
    </row>
    <row r="34" spans="16:21" x14ac:dyDescent="0.25">
      <c r="P34">
        <v>300000</v>
      </c>
      <c r="R34">
        <v>6</v>
      </c>
      <c r="S34">
        <f>T34/(R34*U34)</f>
        <v>1.8518518518518521</v>
      </c>
      <c r="T34">
        <v>6.0000000000000001E-3</v>
      </c>
      <c r="U34">
        <v>5.4000000000000001E-4</v>
      </c>
    </row>
    <row r="35" spans="16:21" x14ac:dyDescent="0.25">
      <c r="P35">
        <v>300000</v>
      </c>
      <c r="R35">
        <v>8</v>
      </c>
      <c r="S35">
        <f>T35/(R35*U35)</f>
        <v>0.93632958801498134</v>
      </c>
      <c r="T35">
        <v>6.0000000000000001E-3</v>
      </c>
      <c r="U35">
        <v>8.0099999999999995E-4</v>
      </c>
    </row>
    <row r="36" spans="16:21" x14ac:dyDescent="0.25">
      <c r="P36">
        <v>300000</v>
      </c>
      <c r="R36">
        <v>12</v>
      </c>
      <c r="S36">
        <f>T36/(R36*U36)</f>
        <v>0.74626865671641796</v>
      </c>
      <c r="T36">
        <v>6.0000000000000001E-3</v>
      </c>
      <c r="U36">
        <v>6.7000000000000002E-4</v>
      </c>
    </row>
    <row r="37" spans="16:21" x14ac:dyDescent="0.25">
      <c r="P37">
        <v>300000</v>
      </c>
      <c r="R37">
        <v>16</v>
      </c>
      <c r="S37">
        <f>T37/(R37*U37)</f>
        <v>0.375</v>
      </c>
      <c r="T37">
        <v>6.0000000000000001E-3</v>
      </c>
      <c r="U37">
        <v>1E-3</v>
      </c>
    </row>
    <row r="38" spans="16:21" x14ac:dyDescent="0.25">
      <c r="P38">
        <v>350000</v>
      </c>
      <c r="R38">
        <v>1</v>
      </c>
      <c r="S38">
        <f>T38/(R38*U38)</f>
        <v>1.3636363636363635</v>
      </c>
      <c r="T38">
        <v>6.0000000000000001E-3</v>
      </c>
      <c r="U38">
        <v>4.4000000000000003E-3</v>
      </c>
    </row>
    <row r="39" spans="16:21" x14ac:dyDescent="0.25">
      <c r="P39">
        <v>350000</v>
      </c>
      <c r="R39">
        <v>2</v>
      </c>
      <c r="S39">
        <f>T39/(R39*U39)</f>
        <v>1.7647058823529413</v>
      </c>
      <c r="T39">
        <v>6.0000000000000001E-3</v>
      </c>
      <c r="U39">
        <v>1.6999999999999999E-3</v>
      </c>
    </row>
    <row r="40" spans="16:21" x14ac:dyDescent="0.25">
      <c r="P40">
        <v>350000</v>
      </c>
      <c r="R40">
        <v>4</v>
      </c>
      <c r="S40">
        <f>T40/(R40*U40)</f>
        <v>0.26785714285714285</v>
      </c>
      <c r="T40">
        <v>6.0000000000000001E-3</v>
      </c>
      <c r="U40">
        <v>5.5999999999999999E-3</v>
      </c>
    </row>
    <row r="41" spans="16:21" x14ac:dyDescent="0.25">
      <c r="P41">
        <v>350000</v>
      </c>
      <c r="R41">
        <v>6</v>
      </c>
      <c r="S41">
        <f>T41/(R41*U41)</f>
        <v>1</v>
      </c>
      <c r="T41">
        <v>6.0000000000000001E-3</v>
      </c>
      <c r="U41">
        <v>1E-3</v>
      </c>
    </row>
    <row r="42" spans="16:21" x14ac:dyDescent="0.25">
      <c r="P42">
        <v>350000</v>
      </c>
      <c r="R42">
        <v>8</v>
      </c>
      <c r="S42">
        <f>T42/(R42*U42)</f>
        <v>0.62500000000000011</v>
      </c>
      <c r="T42">
        <v>6.0000000000000001E-3</v>
      </c>
      <c r="U42">
        <v>1.1999999999999999E-3</v>
      </c>
    </row>
    <row r="43" spans="16:21" x14ac:dyDescent="0.25">
      <c r="P43">
        <v>350000</v>
      </c>
      <c r="R43">
        <v>12</v>
      </c>
      <c r="S43">
        <f>T43/(R43*U43)</f>
        <v>0.67567567567567577</v>
      </c>
      <c r="T43">
        <v>6.0000000000000001E-3</v>
      </c>
      <c r="U43">
        <v>7.3999999999999999E-4</v>
      </c>
    </row>
    <row r="44" spans="16:21" x14ac:dyDescent="0.25">
      <c r="P44">
        <v>350000</v>
      </c>
      <c r="R44">
        <v>16</v>
      </c>
      <c r="S44">
        <f>T44/(R44*U44)</f>
        <v>0.390625</v>
      </c>
      <c r="T44">
        <v>6.0000000000000001E-3</v>
      </c>
      <c r="U44">
        <v>9.6000000000000002E-4</v>
      </c>
    </row>
    <row r="45" spans="16:21" x14ac:dyDescent="0.25">
      <c r="P45">
        <v>400000</v>
      </c>
      <c r="R45">
        <v>1</v>
      </c>
      <c r="S45">
        <f>T45/(R45*U45)</f>
        <v>1.5909090909090908</v>
      </c>
      <c r="T45">
        <v>7.0000000000000001E-3</v>
      </c>
      <c r="U45">
        <v>4.4000000000000003E-3</v>
      </c>
    </row>
    <row r="46" spans="16:21" x14ac:dyDescent="0.25">
      <c r="P46">
        <v>400000</v>
      </c>
      <c r="R46">
        <v>2</v>
      </c>
      <c r="S46">
        <f>T46/(R46*U46)</f>
        <v>0.4375</v>
      </c>
      <c r="T46">
        <v>7.0000000000000001E-3</v>
      </c>
      <c r="U46">
        <v>8.0000000000000002E-3</v>
      </c>
    </row>
    <row r="47" spans="16:21" x14ac:dyDescent="0.25">
      <c r="P47">
        <v>400000</v>
      </c>
      <c r="R47">
        <v>4</v>
      </c>
      <c r="S47">
        <f>T47/(R47*U47)</f>
        <v>0.83333333333333337</v>
      </c>
      <c r="T47">
        <v>7.0000000000000001E-3</v>
      </c>
      <c r="U47">
        <v>2.0999999999999999E-3</v>
      </c>
    </row>
    <row r="48" spans="16:21" x14ac:dyDescent="0.25">
      <c r="P48">
        <v>400000</v>
      </c>
      <c r="R48">
        <v>6</v>
      </c>
      <c r="S48">
        <f>T48/(R48*U48)</f>
        <v>0.64814814814814814</v>
      </c>
      <c r="T48">
        <v>7.0000000000000001E-3</v>
      </c>
      <c r="U48">
        <v>1.8E-3</v>
      </c>
    </row>
    <row r="49" spans="16:21" x14ac:dyDescent="0.25">
      <c r="P49">
        <v>400000</v>
      </c>
      <c r="R49">
        <v>8</v>
      </c>
      <c r="S49">
        <f>T49/(R49*U49)</f>
        <v>0.79545454545454541</v>
      </c>
      <c r="T49">
        <v>7.0000000000000001E-3</v>
      </c>
      <c r="U49">
        <v>1.1000000000000001E-3</v>
      </c>
    </row>
    <row r="50" spans="16:21" x14ac:dyDescent="0.25">
      <c r="P50">
        <v>400000</v>
      </c>
      <c r="R50">
        <v>12</v>
      </c>
      <c r="S50">
        <f>T50/(R50*U50)</f>
        <v>0.58333333333333337</v>
      </c>
      <c r="T50">
        <v>7.0000000000000001E-3</v>
      </c>
      <c r="U50">
        <v>1E-3</v>
      </c>
    </row>
    <row r="51" spans="16:21" x14ac:dyDescent="0.25">
      <c r="P51">
        <v>400000</v>
      </c>
      <c r="R51">
        <v>16</v>
      </c>
      <c r="S51">
        <f>T51/(R51*U51)</f>
        <v>0.72916666666666674</v>
      </c>
      <c r="T51">
        <v>7.0000000000000001E-3</v>
      </c>
      <c r="U51">
        <v>5.9999999999999995E-4</v>
      </c>
    </row>
    <row r="52" spans="16:21" x14ac:dyDescent="0.25">
      <c r="P52">
        <v>450000</v>
      </c>
      <c r="R52">
        <v>1</v>
      </c>
      <c r="S52">
        <f>T52/(R52*U52)</f>
        <v>1.5909090909090908</v>
      </c>
      <c r="T52">
        <v>7.0000000000000001E-3</v>
      </c>
      <c r="U52">
        <v>4.4000000000000003E-3</v>
      </c>
    </row>
    <row r="53" spans="16:21" x14ac:dyDescent="0.25">
      <c r="P53">
        <v>450000</v>
      </c>
      <c r="R53">
        <v>2</v>
      </c>
      <c r="S53">
        <f>T53/(R53*U53)</f>
        <v>1.4583333333333335</v>
      </c>
      <c r="T53">
        <v>7.0000000000000001E-3</v>
      </c>
      <c r="U53">
        <v>2.3999999999999998E-3</v>
      </c>
    </row>
    <row r="54" spans="16:21" x14ac:dyDescent="0.25">
      <c r="P54">
        <v>450000</v>
      </c>
      <c r="R54">
        <v>4</v>
      </c>
      <c r="S54">
        <f>T54/(R54*U54)</f>
        <v>0.18421052631578949</v>
      </c>
      <c r="T54">
        <v>7.0000000000000001E-3</v>
      </c>
      <c r="U54">
        <v>9.4999999999999998E-3</v>
      </c>
    </row>
    <row r="55" spans="16:21" x14ac:dyDescent="0.25">
      <c r="P55">
        <v>450000</v>
      </c>
      <c r="R55">
        <v>6</v>
      </c>
      <c r="S55">
        <f>T55/(R55*U55)</f>
        <v>0.77777777777777768</v>
      </c>
      <c r="T55">
        <v>7.0000000000000001E-3</v>
      </c>
      <c r="U55">
        <v>1.5E-3</v>
      </c>
    </row>
    <row r="56" spans="16:21" x14ac:dyDescent="0.25">
      <c r="P56">
        <v>450000</v>
      </c>
      <c r="R56">
        <v>8</v>
      </c>
      <c r="S56">
        <f>T56/(R56*U56)</f>
        <v>0.67307692307692313</v>
      </c>
      <c r="T56">
        <v>7.0000000000000001E-3</v>
      </c>
      <c r="U56">
        <v>1.2999999999999999E-3</v>
      </c>
    </row>
    <row r="57" spans="16:21" x14ac:dyDescent="0.25">
      <c r="P57">
        <v>450000</v>
      </c>
      <c r="R57">
        <v>12</v>
      </c>
      <c r="S57">
        <f>T57/(R57*U57)</f>
        <v>0.58333333333333337</v>
      </c>
      <c r="T57">
        <v>7.0000000000000001E-3</v>
      </c>
      <c r="U57">
        <v>1E-3</v>
      </c>
    </row>
    <row r="58" spans="16:21" x14ac:dyDescent="0.25">
      <c r="P58">
        <v>450000</v>
      </c>
      <c r="R58">
        <v>16</v>
      </c>
      <c r="S58">
        <f>T58/(R58*U58)</f>
        <v>0.625</v>
      </c>
      <c r="T58">
        <v>7.0000000000000001E-3</v>
      </c>
      <c r="U58">
        <v>6.9999999999999999E-4</v>
      </c>
    </row>
    <row r="59" spans="16:21" x14ac:dyDescent="0.25">
      <c r="P59">
        <v>500000</v>
      </c>
      <c r="R59">
        <v>1</v>
      </c>
      <c r="S59">
        <f>T59/(R59*U59)</f>
        <v>0.58333333333333337</v>
      </c>
      <c r="T59">
        <v>7.0000000000000001E-3</v>
      </c>
      <c r="U59">
        <v>1.2E-2</v>
      </c>
    </row>
    <row r="60" spans="16:21" x14ac:dyDescent="0.25">
      <c r="P60">
        <v>500000</v>
      </c>
      <c r="R60">
        <v>2</v>
      </c>
      <c r="S60">
        <f>T60/(R60*U60)</f>
        <v>1.2962962962962963</v>
      </c>
      <c r="T60">
        <v>7.0000000000000001E-3</v>
      </c>
      <c r="U60">
        <v>2.7000000000000001E-3</v>
      </c>
    </row>
    <row r="61" spans="16:21" x14ac:dyDescent="0.25">
      <c r="P61">
        <v>500000</v>
      </c>
      <c r="R61">
        <v>4</v>
      </c>
      <c r="S61">
        <f>T61/(R61*U61)</f>
        <v>0.60344827586206906</v>
      </c>
      <c r="T61">
        <v>7.0000000000000001E-3</v>
      </c>
      <c r="U61">
        <v>2.8999999999999998E-3</v>
      </c>
    </row>
    <row r="62" spans="16:21" x14ac:dyDescent="0.25">
      <c r="P62">
        <v>500000</v>
      </c>
      <c r="R62">
        <v>6</v>
      </c>
      <c r="S62">
        <f>T62/(R62*U62)</f>
        <v>1.2962962962962963</v>
      </c>
      <c r="T62">
        <v>7.0000000000000001E-3</v>
      </c>
      <c r="U62">
        <v>8.9999999999999998E-4</v>
      </c>
    </row>
    <row r="63" spans="16:21" x14ac:dyDescent="0.25">
      <c r="P63">
        <v>500000</v>
      </c>
      <c r="R63">
        <v>8</v>
      </c>
      <c r="S63">
        <f>T63/(R63*U63)</f>
        <v>0.546875</v>
      </c>
      <c r="T63">
        <v>7.0000000000000001E-3</v>
      </c>
      <c r="U63">
        <v>1.6000000000000001E-3</v>
      </c>
    </row>
    <row r="64" spans="16:21" x14ac:dyDescent="0.25">
      <c r="P64">
        <v>500000</v>
      </c>
      <c r="R64">
        <v>12</v>
      </c>
      <c r="S64">
        <f>T64/(R64*U64)</f>
        <v>0.58333333333333337</v>
      </c>
      <c r="T64">
        <v>7.0000000000000001E-3</v>
      </c>
      <c r="U64">
        <v>1E-3</v>
      </c>
    </row>
    <row r="65" spans="16:21" x14ac:dyDescent="0.25">
      <c r="P65">
        <v>500000</v>
      </c>
      <c r="R65">
        <v>16</v>
      </c>
      <c r="S65">
        <f>T65/(R65*U65)</f>
        <v>0.39772727272727271</v>
      </c>
      <c r="T65">
        <v>7.0000000000000001E-3</v>
      </c>
      <c r="U65">
        <v>1.1000000000000001E-3</v>
      </c>
    </row>
    <row r="66" spans="16:21" x14ac:dyDescent="0.25">
      <c r="P66">
        <v>550000</v>
      </c>
      <c r="R66">
        <v>1</v>
      </c>
      <c r="S66">
        <f>T66/(R66*U66)</f>
        <v>0.58333333333333337</v>
      </c>
      <c r="T66">
        <v>7.0000000000000001E-3</v>
      </c>
      <c r="U66">
        <v>1.2E-2</v>
      </c>
    </row>
    <row r="67" spans="16:21" x14ac:dyDescent="0.25">
      <c r="P67">
        <v>550000</v>
      </c>
      <c r="R67">
        <v>2</v>
      </c>
      <c r="S67">
        <f>T67/(R67*U67)</f>
        <v>1.1666666666666667</v>
      </c>
      <c r="T67">
        <v>7.0000000000000001E-3</v>
      </c>
      <c r="U67">
        <v>3.0000000000000001E-3</v>
      </c>
    </row>
    <row r="68" spans="16:21" x14ac:dyDescent="0.25">
      <c r="P68">
        <v>550000</v>
      </c>
      <c r="R68">
        <v>4</v>
      </c>
      <c r="S68">
        <f>T68/(R68*U68)</f>
        <v>1.25</v>
      </c>
      <c r="T68">
        <v>7.0000000000000001E-3</v>
      </c>
      <c r="U68">
        <v>1.4E-3</v>
      </c>
    </row>
    <row r="69" spans="16:21" x14ac:dyDescent="0.25">
      <c r="P69">
        <v>550000</v>
      </c>
      <c r="R69">
        <v>6</v>
      </c>
      <c r="S69">
        <f>T69/(R69*U69)</f>
        <v>0.53030303030303028</v>
      </c>
      <c r="T69">
        <v>7.0000000000000001E-3</v>
      </c>
      <c r="U69">
        <v>2.2000000000000001E-3</v>
      </c>
    </row>
    <row r="70" spans="16:21" x14ac:dyDescent="0.25">
      <c r="P70">
        <v>550000</v>
      </c>
      <c r="R70">
        <v>8</v>
      </c>
      <c r="S70">
        <f>T70/(R70*U70)</f>
        <v>0.48611111111111116</v>
      </c>
      <c r="T70">
        <v>7.0000000000000001E-3</v>
      </c>
      <c r="U70">
        <v>1.8E-3</v>
      </c>
    </row>
    <row r="71" spans="16:21" x14ac:dyDescent="0.25">
      <c r="P71">
        <v>550000</v>
      </c>
      <c r="R71">
        <v>12</v>
      </c>
      <c r="S71">
        <f>T71/(R71*U71)</f>
        <v>0.48611111111111116</v>
      </c>
      <c r="T71">
        <v>7.0000000000000001E-3</v>
      </c>
      <c r="U71">
        <v>1.1999999999999999E-3</v>
      </c>
    </row>
    <row r="72" spans="16:21" x14ac:dyDescent="0.25">
      <c r="P72">
        <v>550000</v>
      </c>
      <c r="R72">
        <v>16</v>
      </c>
      <c r="S72">
        <f>T72/(R72*U72)</f>
        <v>0.4915730337078652</v>
      </c>
      <c r="T72">
        <v>7.0000000000000001E-3</v>
      </c>
      <c r="U72">
        <v>8.8999999999999995E-4</v>
      </c>
    </row>
    <row r="73" spans="16:21" x14ac:dyDescent="0.25">
      <c r="P73">
        <v>600000</v>
      </c>
      <c r="R73">
        <v>1</v>
      </c>
      <c r="S73">
        <f>T73/(R73*U73)</f>
        <v>0.4210526315789474</v>
      </c>
      <c r="T73">
        <v>8.0000000000000002E-3</v>
      </c>
      <c r="U73">
        <v>1.9E-2</v>
      </c>
    </row>
    <row r="74" spans="16:21" x14ac:dyDescent="0.25">
      <c r="P74">
        <v>600000</v>
      </c>
      <c r="R74">
        <v>2</v>
      </c>
      <c r="S74">
        <f>T74/(R74*U74)</f>
        <v>0.23529411764705882</v>
      </c>
      <c r="T74">
        <v>8.0000000000000002E-3</v>
      </c>
      <c r="U74">
        <v>1.7000000000000001E-2</v>
      </c>
    </row>
    <row r="75" spans="16:21" x14ac:dyDescent="0.25">
      <c r="P75">
        <v>600000</v>
      </c>
      <c r="R75">
        <v>4</v>
      </c>
      <c r="S75">
        <f>T75/(R75*U75)</f>
        <v>1.25</v>
      </c>
      <c r="T75">
        <v>8.0000000000000002E-3</v>
      </c>
      <c r="U75">
        <v>1.6000000000000001E-3</v>
      </c>
    </row>
    <row r="76" spans="16:21" x14ac:dyDescent="0.25">
      <c r="P76">
        <v>600000</v>
      </c>
      <c r="R76">
        <v>6</v>
      </c>
      <c r="S76">
        <f>T76/(R76*U76)</f>
        <v>0.66666666666666663</v>
      </c>
      <c r="T76">
        <v>8.0000000000000002E-3</v>
      </c>
      <c r="U76">
        <v>2E-3</v>
      </c>
    </row>
    <row r="77" spans="16:21" x14ac:dyDescent="0.25">
      <c r="P77">
        <v>600000</v>
      </c>
      <c r="R77">
        <v>8</v>
      </c>
      <c r="S77">
        <f>T77/(R77*U77)</f>
        <v>0.55555555555555558</v>
      </c>
      <c r="T77">
        <v>8.0000000000000002E-3</v>
      </c>
      <c r="U77">
        <v>1.8E-3</v>
      </c>
    </row>
    <row r="78" spans="16:21" x14ac:dyDescent="0.25">
      <c r="P78">
        <v>600000</v>
      </c>
      <c r="R78">
        <v>12</v>
      </c>
      <c r="S78">
        <f>T78/(R78*U78)</f>
        <v>0.47619047619047622</v>
      </c>
      <c r="T78">
        <v>8.0000000000000002E-3</v>
      </c>
      <c r="U78">
        <v>1.4E-3</v>
      </c>
    </row>
    <row r="79" spans="16:21" x14ac:dyDescent="0.25">
      <c r="P79">
        <v>600000</v>
      </c>
      <c r="R79">
        <v>16</v>
      </c>
      <c r="S79">
        <f>T79/(R79*U79)</f>
        <v>0.38461538461538464</v>
      </c>
      <c r="T79">
        <v>8.0000000000000002E-3</v>
      </c>
      <c r="U79">
        <v>1.2999999999999999E-3</v>
      </c>
    </row>
    <row r="80" spans="16:21" x14ac:dyDescent="0.25">
      <c r="P80">
        <v>650000</v>
      </c>
      <c r="R80">
        <v>1</v>
      </c>
      <c r="S80">
        <f>T80/(R80*U80)</f>
        <v>0.4</v>
      </c>
      <c r="T80">
        <v>8.0000000000000002E-3</v>
      </c>
      <c r="U80">
        <v>0.02</v>
      </c>
    </row>
    <row r="81" spans="16:21" x14ac:dyDescent="0.25">
      <c r="P81">
        <v>650000</v>
      </c>
      <c r="R81">
        <v>2</v>
      </c>
      <c r="S81">
        <f>T81/(R81*U81)</f>
        <v>0.30769230769230771</v>
      </c>
      <c r="T81">
        <v>8.0000000000000002E-3</v>
      </c>
      <c r="U81">
        <v>1.2999999999999999E-2</v>
      </c>
    </row>
    <row r="82" spans="16:21" x14ac:dyDescent="0.25">
      <c r="P82">
        <v>650000</v>
      </c>
      <c r="R82">
        <v>4</v>
      </c>
      <c r="S82">
        <f>T82/(R82*U82)</f>
        <v>0.3125</v>
      </c>
      <c r="T82">
        <v>8.0000000000000002E-3</v>
      </c>
      <c r="U82">
        <v>6.4000000000000003E-3</v>
      </c>
    </row>
    <row r="83" spans="16:21" x14ac:dyDescent="0.25">
      <c r="P83">
        <v>650000</v>
      </c>
      <c r="R83">
        <v>6</v>
      </c>
      <c r="S83">
        <f>T83/(R83*U83)</f>
        <v>1.2121212121212122</v>
      </c>
      <c r="T83">
        <v>8.0000000000000002E-3</v>
      </c>
      <c r="U83">
        <v>1.1000000000000001E-3</v>
      </c>
    </row>
    <row r="84" spans="16:21" x14ac:dyDescent="0.25">
      <c r="P84">
        <v>650000</v>
      </c>
      <c r="R84">
        <v>8</v>
      </c>
      <c r="S84">
        <f>T84/(R84*U84)</f>
        <v>0.7142857142857143</v>
      </c>
      <c r="T84">
        <v>8.0000000000000002E-3</v>
      </c>
      <c r="U84">
        <v>1.4E-3</v>
      </c>
    </row>
    <row r="85" spans="16:21" x14ac:dyDescent="0.25">
      <c r="P85">
        <v>650000</v>
      </c>
      <c r="R85">
        <v>12</v>
      </c>
      <c r="S85">
        <f>T85/(R85*U85)</f>
        <v>0.46296296296296297</v>
      </c>
      <c r="T85">
        <v>8.0000000000000002E-3</v>
      </c>
      <c r="U85">
        <v>1.4400000000000001E-3</v>
      </c>
    </row>
    <row r="86" spans="16:21" x14ac:dyDescent="0.25">
      <c r="P86">
        <v>650000</v>
      </c>
      <c r="R86">
        <v>16</v>
      </c>
      <c r="S86">
        <f>T86/(R86*U86)</f>
        <v>0.41666666666666669</v>
      </c>
      <c r="T86">
        <v>8.0000000000000002E-3</v>
      </c>
      <c r="U86">
        <v>1.1999999999999999E-3</v>
      </c>
    </row>
    <row r="87" spans="16:21" x14ac:dyDescent="0.25">
      <c r="P87">
        <v>700000</v>
      </c>
      <c r="R87">
        <v>1</v>
      </c>
      <c r="S87">
        <f>T87/(R87*U87)</f>
        <v>0.25</v>
      </c>
      <c r="T87">
        <v>8.9999999999999993E-3</v>
      </c>
      <c r="U87">
        <v>3.5999999999999997E-2</v>
      </c>
    </row>
    <row r="88" spans="16:21" x14ac:dyDescent="0.25">
      <c r="P88">
        <v>700000</v>
      </c>
      <c r="R88">
        <v>2</v>
      </c>
      <c r="S88">
        <f>T88/(R88*U88)</f>
        <v>1.6187050359712227E-2</v>
      </c>
      <c r="T88">
        <v>8.9999999999999993E-3</v>
      </c>
      <c r="U88">
        <v>0.27800000000000002</v>
      </c>
    </row>
    <row r="89" spans="16:21" x14ac:dyDescent="0.25">
      <c r="P89">
        <v>700000</v>
      </c>
      <c r="R89">
        <v>4</v>
      </c>
      <c r="S89">
        <f>T89/(R89*U89)</f>
        <v>0.37499999999999994</v>
      </c>
      <c r="T89">
        <v>8.9999999999999993E-3</v>
      </c>
      <c r="U89">
        <v>6.0000000000000001E-3</v>
      </c>
    </row>
    <row r="90" spans="16:21" x14ac:dyDescent="0.25">
      <c r="P90">
        <v>700000</v>
      </c>
      <c r="R90">
        <v>6</v>
      </c>
      <c r="S90">
        <f>T90/(R90*U90)</f>
        <v>0.57692307692307687</v>
      </c>
      <c r="T90">
        <v>8.9999999999999993E-3</v>
      </c>
      <c r="U90">
        <v>2.5999999999999999E-3</v>
      </c>
    </row>
    <row r="91" spans="16:21" x14ac:dyDescent="0.25">
      <c r="P91">
        <v>700000</v>
      </c>
      <c r="R91">
        <v>8</v>
      </c>
      <c r="S91">
        <f>T91/(R91*U91)</f>
        <v>1.125</v>
      </c>
      <c r="T91">
        <v>8.9999999999999993E-3</v>
      </c>
      <c r="U91">
        <v>1E-3</v>
      </c>
    </row>
    <row r="92" spans="16:21" x14ac:dyDescent="0.25">
      <c r="P92">
        <v>700000</v>
      </c>
      <c r="R92">
        <v>12</v>
      </c>
      <c r="S92">
        <f>T92/(R92*U92)</f>
        <v>0.50335570469798652</v>
      </c>
      <c r="T92">
        <v>8.9999999999999993E-3</v>
      </c>
      <c r="U92">
        <v>1.49E-3</v>
      </c>
    </row>
    <row r="93" spans="16:21" x14ac:dyDescent="0.25">
      <c r="P93">
        <v>700000</v>
      </c>
      <c r="R93">
        <v>16</v>
      </c>
      <c r="S93">
        <f>T93/(R93*U93)</f>
        <v>0.40178571428571425</v>
      </c>
      <c r="T93">
        <v>8.9999999999999993E-3</v>
      </c>
      <c r="U93">
        <v>1.4E-3</v>
      </c>
    </row>
    <row r="94" spans="16:21" x14ac:dyDescent="0.25">
      <c r="P94">
        <v>750000</v>
      </c>
      <c r="R94">
        <v>1</v>
      </c>
      <c r="S94">
        <f>T94/(R94*U94)</f>
        <v>0.28125</v>
      </c>
      <c r="T94">
        <v>8.9999999999999993E-3</v>
      </c>
      <c r="U94">
        <v>3.2000000000000001E-2</v>
      </c>
    </row>
    <row r="95" spans="16:21" x14ac:dyDescent="0.25">
      <c r="P95">
        <v>750000</v>
      </c>
      <c r="R95">
        <v>2</v>
      </c>
      <c r="S95">
        <f>T95/(R95*U95)</f>
        <v>2.1634615384615384E-2</v>
      </c>
      <c r="T95">
        <v>8.9999999999999993E-3</v>
      </c>
      <c r="U95">
        <v>0.20799999999999999</v>
      </c>
    </row>
    <row r="96" spans="16:21" x14ac:dyDescent="0.25">
      <c r="P96">
        <v>750000</v>
      </c>
      <c r="R96">
        <v>4</v>
      </c>
      <c r="S96">
        <f>T96/(R96*U96)</f>
        <v>0.3571428571428571</v>
      </c>
      <c r="T96">
        <v>8.9999999999999993E-3</v>
      </c>
      <c r="U96">
        <v>6.3E-3</v>
      </c>
    </row>
    <row r="97" spans="16:21" x14ac:dyDescent="0.25">
      <c r="P97">
        <v>750000</v>
      </c>
      <c r="R97">
        <v>6</v>
      </c>
      <c r="S97">
        <f>T97/(R97*U97)</f>
        <v>0.49999999999999989</v>
      </c>
      <c r="T97">
        <v>8.9999999999999993E-3</v>
      </c>
      <c r="U97">
        <v>3.0000000000000001E-3</v>
      </c>
    </row>
    <row r="98" spans="16:21" x14ac:dyDescent="0.25">
      <c r="P98">
        <v>750000</v>
      </c>
      <c r="R98">
        <v>8</v>
      </c>
      <c r="S98">
        <f>T98/(R98*U98)</f>
        <v>0.74999999999999989</v>
      </c>
      <c r="T98">
        <v>8.9999999999999993E-3</v>
      </c>
      <c r="U98">
        <v>1.5E-3</v>
      </c>
    </row>
    <row r="99" spans="16:21" x14ac:dyDescent="0.25">
      <c r="P99">
        <v>750000</v>
      </c>
      <c r="R99">
        <v>12</v>
      </c>
      <c r="S99">
        <f>T99/(R99*U99)</f>
        <v>0.5357142857142857</v>
      </c>
      <c r="T99">
        <v>8.9999999999999993E-3</v>
      </c>
      <c r="U99">
        <v>1.4E-3</v>
      </c>
    </row>
    <row r="100" spans="16:21" x14ac:dyDescent="0.25">
      <c r="P100">
        <v>750000</v>
      </c>
      <c r="R100">
        <v>16</v>
      </c>
      <c r="S100">
        <f>T100/(R100*U100)</f>
        <v>0.43269230769230765</v>
      </c>
      <c r="T100">
        <v>8.9999999999999993E-3</v>
      </c>
      <c r="U100">
        <v>1.2999999999999999E-3</v>
      </c>
    </row>
    <row r="101" spans="16:21" x14ac:dyDescent="0.25">
      <c r="P101">
        <v>800000</v>
      </c>
      <c r="R101">
        <v>1</v>
      </c>
      <c r="S101">
        <f>T101/(R101*U101)</f>
        <v>0.26315789473684209</v>
      </c>
      <c r="T101">
        <v>0.01</v>
      </c>
      <c r="U101">
        <v>3.7999999999999999E-2</v>
      </c>
    </row>
    <row r="102" spans="16:21" x14ac:dyDescent="0.25">
      <c r="P102">
        <v>800000</v>
      </c>
      <c r="R102">
        <v>2</v>
      </c>
      <c r="S102">
        <f>T102/(R102*U102)</f>
        <v>0.55555555555555558</v>
      </c>
      <c r="T102">
        <v>0.01</v>
      </c>
      <c r="U102">
        <v>8.9999999999999993E-3</v>
      </c>
    </row>
    <row r="103" spans="16:21" x14ac:dyDescent="0.25">
      <c r="P103">
        <v>800000</v>
      </c>
      <c r="R103">
        <v>4</v>
      </c>
      <c r="S103">
        <f>T103/(R103*U103)</f>
        <v>0.52083333333333337</v>
      </c>
      <c r="T103">
        <v>0.01</v>
      </c>
      <c r="U103">
        <v>4.7999999999999996E-3</v>
      </c>
    </row>
    <row r="104" spans="16:21" x14ac:dyDescent="0.25">
      <c r="P104">
        <v>800000</v>
      </c>
      <c r="R104">
        <v>6</v>
      </c>
      <c r="S104">
        <f>T104/(R104*U104)</f>
        <v>0.52083333333333326</v>
      </c>
      <c r="T104">
        <v>0.01</v>
      </c>
      <c r="U104">
        <v>3.2000000000000002E-3</v>
      </c>
    </row>
    <row r="105" spans="16:21" x14ac:dyDescent="0.25">
      <c r="P105">
        <v>800000</v>
      </c>
      <c r="R105">
        <v>8</v>
      </c>
      <c r="S105">
        <f>T105/(R105*U105)</f>
        <v>0.625</v>
      </c>
      <c r="T105">
        <v>0.01</v>
      </c>
      <c r="U105">
        <v>2E-3</v>
      </c>
    </row>
    <row r="106" spans="16:21" x14ac:dyDescent="0.25">
      <c r="P106">
        <v>800000</v>
      </c>
      <c r="R106">
        <v>12</v>
      </c>
      <c r="S106">
        <f>T106/(R106*U106)</f>
        <v>0.48449612403100778</v>
      </c>
      <c r="T106">
        <v>0.01</v>
      </c>
      <c r="U106">
        <v>1.72E-3</v>
      </c>
    </row>
    <row r="107" spans="16:21" x14ac:dyDescent="0.25">
      <c r="P107">
        <v>800000</v>
      </c>
      <c r="R107">
        <v>16</v>
      </c>
      <c r="S107">
        <f>T107/(R107*U107)</f>
        <v>0.390625</v>
      </c>
      <c r="T107">
        <v>0.01</v>
      </c>
      <c r="U107">
        <v>1.6000000000000001E-3</v>
      </c>
    </row>
    <row r="108" spans="16:21" x14ac:dyDescent="0.25">
      <c r="P108">
        <v>850000</v>
      </c>
      <c r="R108">
        <v>1</v>
      </c>
      <c r="S108">
        <f>T108/(R108*U108)</f>
        <v>0.24553571428571427</v>
      </c>
      <c r="T108">
        <v>1.0999999999999999E-2</v>
      </c>
      <c r="U108">
        <v>4.48E-2</v>
      </c>
    </row>
    <row r="109" spans="16:21" x14ac:dyDescent="0.25">
      <c r="P109">
        <v>850000</v>
      </c>
      <c r="R109">
        <v>2</v>
      </c>
      <c r="S109">
        <f>T109/(R109*U109)</f>
        <v>1.4102564102564101E-2</v>
      </c>
      <c r="T109">
        <v>1.0999999999999999E-2</v>
      </c>
      <c r="U109">
        <v>0.39</v>
      </c>
    </row>
    <row r="110" spans="16:21" x14ac:dyDescent="0.25">
      <c r="P110">
        <v>850000</v>
      </c>
      <c r="R110">
        <v>4</v>
      </c>
      <c r="S110">
        <f>T110/(R110*U110)</f>
        <v>0.54999999999999993</v>
      </c>
      <c r="T110">
        <v>1.0999999999999999E-2</v>
      </c>
      <c r="U110">
        <v>5.0000000000000001E-3</v>
      </c>
    </row>
    <row r="111" spans="16:21" x14ac:dyDescent="0.25">
      <c r="P111">
        <v>850000</v>
      </c>
      <c r="R111">
        <v>6</v>
      </c>
      <c r="S111">
        <f>T111/(R111*U111)</f>
        <v>0.53921568627450978</v>
      </c>
      <c r="T111">
        <v>1.0999999999999999E-2</v>
      </c>
      <c r="U111">
        <v>3.3999999999999998E-3</v>
      </c>
    </row>
    <row r="112" spans="16:21" x14ac:dyDescent="0.25">
      <c r="P112">
        <v>850000</v>
      </c>
      <c r="R112">
        <v>8</v>
      </c>
      <c r="S112">
        <f>T112/(R112*U112)</f>
        <v>0.59782608695652173</v>
      </c>
      <c r="T112">
        <v>1.0999999999999999E-2</v>
      </c>
      <c r="U112">
        <v>2.3E-3</v>
      </c>
    </row>
    <row r="113" spans="16:21" x14ac:dyDescent="0.25">
      <c r="P113">
        <v>850000</v>
      </c>
      <c r="R113">
        <v>12</v>
      </c>
      <c r="S113">
        <f>T113/(R113*U113)</f>
        <v>0.45833333333333331</v>
      </c>
      <c r="T113">
        <v>1.0999999999999999E-2</v>
      </c>
      <c r="U113">
        <v>2E-3</v>
      </c>
    </row>
    <row r="114" spans="16:21" x14ac:dyDescent="0.25">
      <c r="P114">
        <v>850000</v>
      </c>
      <c r="R114">
        <v>16</v>
      </c>
      <c r="S114">
        <f>T114/(R114*U114)</f>
        <v>0.34375</v>
      </c>
      <c r="T114">
        <v>1.0999999999999999E-2</v>
      </c>
      <c r="U114">
        <v>2E-3</v>
      </c>
    </row>
    <row r="115" spans="16:21" x14ac:dyDescent="0.25">
      <c r="P115">
        <v>900000</v>
      </c>
      <c r="R115">
        <v>1</v>
      </c>
      <c r="S115">
        <f>T115/(R115*U115)</f>
        <v>0.31784841075794623</v>
      </c>
      <c r="T115">
        <v>1.2999999999999999E-2</v>
      </c>
      <c r="U115">
        <v>4.0899999999999999E-2</v>
      </c>
    </row>
    <row r="116" spans="16:21" x14ac:dyDescent="0.25">
      <c r="P116">
        <v>900000</v>
      </c>
      <c r="R116">
        <v>2</v>
      </c>
      <c r="S116">
        <f>T116/(R116*U116)</f>
        <v>0.92857142857142849</v>
      </c>
      <c r="T116">
        <v>1.2999999999999999E-2</v>
      </c>
      <c r="U116">
        <v>7.0000000000000001E-3</v>
      </c>
    </row>
    <row r="117" spans="16:21" x14ac:dyDescent="0.25">
      <c r="P117">
        <v>900000</v>
      </c>
      <c r="R117">
        <v>4</v>
      </c>
      <c r="S117">
        <f>T117/(R117*U117)</f>
        <v>0.64999999999999991</v>
      </c>
      <c r="T117">
        <v>1.2999999999999999E-2</v>
      </c>
      <c r="U117">
        <v>5.0000000000000001E-3</v>
      </c>
    </row>
    <row r="118" spans="16:21" x14ac:dyDescent="0.25">
      <c r="P118">
        <v>900000</v>
      </c>
      <c r="R118">
        <v>6</v>
      </c>
      <c r="S118">
        <f>T118/(R118*U118)</f>
        <v>0.63725490196078438</v>
      </c>
      <c r="T118">
        <v>1.2999999999999999E-2</v>
      </c>
      <c r="U118">
        <v>3.3999999999999998E-3</v>
      </c>
    </row>
    <row r="119" spans="16:21" x14ac:dyDescent="0.25">
      <c r="P119">
        <v>900000</v>
      </c>
      <c r="R119">
        <v>8</v>
      </c>
      <c r="S119">
        <f>T119/(R119*U119)</f>
        <v>7.3198198198198186E-2</v>
      </c>
      <c r="T119">
        <v>1.2999999999999999E-2</v>
      </c>
      <c r="U119">
        <v>2.2200000000000001E-2</v>
      </c>
    </row>
    <row r="120" spans="16:21" x14ac:dyDescent="0.25">
      <c r="P120">
        <v>900000</v>
      </c>
      <c r="R120">
        <v>12</v>
      </c>
      <c r="S120">
        <f>T120/(R120*U120)</f>
        <v>0.63725490196078438</v>
      </c>
      <c r="T120">
        <v>1.2999999999999999E-2</v>
      </c>
      <c r="U120">
        <v>1.6999999999999999E-3</v>
      </c>
    </row>
    <row r="121" spans="16:21" x14ac:dyDescent="0.25">
      <c r="P121">
        <v>900000</v>
      </c>
      <c r="R121">
        <v>16</v>
      </c>
      <c r="S121">
        <f>T121/(R121*U121)</f>
        <v>0.4513888888888889</v>
      </c>
      <c r="T121">
        <v>1.2999999999999999E-2</v>
      </c>
      <c r="U121">
        <v>1.8E-3</v>
      </c>
    </row>
    <row r="122" spans="16:21" x14ac:dyDescent="0.25">
      <c r="P122">
        <v>950000</v>
      </c>
      <c r="R122">
        <v>1</v>
      </c>
      <c r="S122">
        <f>T122/(R122*U122)</f>
        <v>0.39436619718309862</v>
      </c>
      <c r="T122">
        <v>1.4E-2</v>
      </c>
      <c r="U122">
        <v>3.5499999999999997E-2</v>
      </c>
    </row>
    <row r="123" spans="16:21" x14ac:dyDescent="0.25">
      <c r="P123">
        <v>950000</v>
      </c>
      <c r="R123">
        <v>2</v>
      </c>
      <c r="S123">
        <f>T123/(R123*U123)</f>
        <v>0.35714285714285715</v>
      </c>
      <c r="T123">
        <v>1.4E-2</v>
      </c>
      <c r="U123">
        <v>1.9599999999999999E-2</v>
      </c>
    </row>
    <row r="124" spans="16:21" x14ac:dyDescent="0.25">
      <c r="P124">
        <v>950000</v>
      </c>
      <c r="R124">
        <v>4</v>
      </c>
      <c r="S124">
        <f>T124/(R124*U124)</f>
        <v>1.4</v>
      </c>
      <c r="T124">
        <v>1.4E-2</v>
      </c>
      <c r="U124">
        <v>2.5000000000000001E-3</v>
      </c>
    </row>
    <row r="125" spans="16:21" x14ac:dyDescent="0.25">
      <c r="P125">
        <v>950000</v>
      </c>
      <c r="R125">
        <v>6</v>
      </c>
      <c r="S125">
        <f>T125/(R125*U125)</f>
        <v>0.26819923371647514</v>
      </c>
      <c r="T125">
        <v>1.4E-2</v>
      </c>
      <c r="U125">
        <v>8.6999999999999994E-3</v>
      </c>
    </row>
    <row r="126" spans="16:21" x14ac:dyDescent="0.25">
      <c r="P126">
        <v>950000</v>
      </c>
      <c r="R126">
        <v>8</v>
      </c>
      <c r="S126">
        <f>T126/(R126*U126)</f>
        <v>6.6539923954372623E-2</v>
      </c>
      <c r="T126">
        <v>1.4E-2</v>
      </c>
      <c r="U126">
        <v>2.63E-2</v>
      </c>
    </row>
    <row r="127" spans="16:21" x14ac:dyDescent="0.25">
      <c r="P127">
        <v>950000</v>
      </c>
      <c r="R127">
        <v>12</v>
      </c>
      <c r="S127">
        <f>T127/(R127*U127)</f>
        <v>0.68627450980392168</v>
      </c>
      <c r="T127">
        <v>1.4E-2</v>
      </c>
      <c r="U127">
        <v>1.6999999999999999E-3</v>
      </c>
    </row>
    <row r="128" spans="16:21" x14ac:dyDescent="0.25">
      <c r="P128">
        <v>950000</v>
      </c>
      <c r="R128">
        <v>16</v>
      </c>
      <c r="S128">
        <f>T128/(R128*U128)</f>
        <v>0.46052631578947367</v>
      </c>
      <c r="T128">
        <v>1.4E-2</v>
      </c>
      <c r="U128">
        <v>1.9E-3</v>
      </c>
    </row>
  </sheetData>
  <sortState ref="P3:U134">
    <sortCondition ref="P3:P134"/>
    <sortCondition ref="R3:R1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2014-02-23T19:50:20Z</dcterms:modified>
</cp:coreProperties>
</file>